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24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Hoja1!$A$1:$E$79</definedName>
  </definedNames>
  <calcPr calcId="145621"/>
</workbook>
</file>

<file path=xl/calcChain.xml><?xml version="1.0" encoding="utf-8"?>
<calcChain xmlns="http://schemas.openxmlformats.org/spreadsheetml/2006/main">
  <c r="D23" i="1" l="1"/>
  <c r="D22" i="1"/>
  <c r="D21" i="1"/>
  <c r="E8" i="1"/>
  <c r="E13" i="1"/>
  <c r="D13" i="1"/>
  <c r="D8" i="1"/>
  <c r="E51" i="1" l="1"/>
  <c r="C13" i="1"/>
  <c r="C21" i="1" s="1"/>
  <c r="C56" i="1" l="1"/>
  <c r="C68" i="1"/>
  <c r="D67" i="1"/>
  <c r="D76" i="1" s="1"/>
  <c r="D77" i="1" s="1"/>
  <c r="E67" i="1"/>
  <c r="E76" i="1" s="1"/>
  <c r="E77" i="1" s="1"/>
  <c r="C67" i="1"/>
  <c r="D51" i="1"/>
  <c r="D52" i="1"/>
  <c r="E52" i="1"/>
  <c r="D53" i="1"/>
  <c r="E53" i="1"/>
  <c r="D54" i="1"/>
  <c r="E54" i="1"/>
  <c r="D56" i="1"/>
  <c r="D58" i="1"/>
  <c r="E58" i="1"/>
  <c r="C58" i="1"/>
  <c r="C54" i="1"/>
  <c r="C53" i="1"/>
  <c r="C52" i="1"/>
  <c r="C51" i="1"/>
  <c r="E41" i="1"/>
  <c r="D41" i="1"/>
  <c r="C41" i="1"/>
  <c r="C38" i="1"/>
  <c r="C45" i="1" s="1"/>
  <c r="D38" i="1"/>
  <c r="E38" i="1"/>
  <c r="C28" i="1"/>
  <c r="E28" i="1"/>
  <c r="D28" i="1"/>
  <c r="C17" i="1"/>
  <c r="E17" i="1"/>
  <c r="D17" i="1"/>
  <c r="C8" i="1"/>
  <c r="D60" i="1" l="1"/>
  <c r="D61" i="1" s="1"/>
  <c r="C60" i="1"/>
  <c r="C61" i="1" s="1"/>
  <c r="C22" i="1"/>
  <c r="C23" i="1" s="1"/>
  <c r="C32" i="1" s="1"/>
  <c r="D45" i="1"/>
  <c r="E45" i="1"/>
  <c r="C76" i="1"/>
  <c r="C77" i="1" s="1"/>
  <c r="D32" i="1" l="1"/>
  <c r="E56" i="1"/>
  <c r="E60" i="1" s="1"/>
  <c r="E61" i="1" s="1"/>
  <c r="E21" i="1"/>
  <c r="E22" i="1" s="1"/>
  <c r="E23" i="1" s="1"/>
  <c r="E32" i="1" s="1"/>
</calcChain>
</file>

<file path=xl/sharedStrings.xml><?xml version="1.0" encoding="utf-8"?>
<sst xmlns="http://schemas.openxmlformats.org/spreadsheetml/2006/main" count="72" uniqueCount="45">
  <si>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</si>
  <si>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</si>
  <si>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</si>
  <si>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</si>
  <si>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</si>
  <si>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</si>
  <si>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</si>
  <si>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</si>
  <si>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</si>
  <si>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</si>
  <si>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</si>
  <si>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</si>
  <si>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</si>
  <si>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</si>
  <si>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</si>
  <si>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</si>
  <si>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</si>
  <si>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</si>
  <si>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</si>
  <si>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</si>
  <si>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</si>
  <si>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</si>
  <si>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</si>
  <si>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</si>
  <si>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</si>
  <si>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</si>
  <si>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</si>
  <si>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</si>
  <si>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</si>
  <si>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</si>
  <si>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</si>
  <si>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</si>
  <si>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</si>
  <si>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</si>
  <si>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</si>
  <si>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</si>
  <si>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</si>
  <si>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</si>
  <si>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</si>
  <si>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</si>
  <si>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</si>
  <si>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</si>
  <si>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</si>
  <si>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UNIDAD DE RESCATE, REHABILITACIÓN Y REUBICACIÓN DE FAUNA SILVESTRE, ÉNDEMICA Y EXOTICA DE MÉXICO</t>
  </si>
  <si>
    <t xml:space="preserve">Del 1 de enero al 30 de Septiembre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</si>
</sst>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inden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2" fillId="0" borderId="0" xfId="0" applyNumberFormat="1" applyFont="1"/>
    <xf numFmtId="4" fontId="1" fillId="2" borderId="8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42691</xdr:rowOff>
    </xdr:from>
    <xdr:to>
      <xdr:col>1</xdr:col>
      <xdr:colOff>381000</xdr:colOff>
      <xdr:row>3</xdr:row>
      <xdr:rowOff>107319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42691"/>
          <a:ext cx="1104899" cy="493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zoomScaleNormal="100" workbookViewId="0">
      <selection activeCell="A4" sqref="A4:E4"/>
    </sheetView>
  </sheetViews>
  <sheetFormatPr baseColWidth="10" defaultRowHeight="11.25" x14ac:dyDescent="0.2"/>
  <cols>
    <col min="1" max="1" width="11.42578125" style="1"/>
    <col min="2" max="2" width="72.140625" style="1" customWidth="1"/>
    <col min="3" max="3" width="13.7109375" style="1" customWidth="1"/>
    <col min="4" max="4" width="10.5703125" style="1" bestFit="1" customWidth="1"/>
    <col min="5" max="5" width="12.140625" style="1" bestFit="1" customWidth="1"/>
    <col min="6" max="16384" width="11.42578125" style="1"/>
  </cols>
  <sheetData>
    <row r="1" spans="1:5" x14ac:dyDescent="0.2">
      <c r="A1" s="35" t="s">
        <v>43</v>
      </c>
      <c r="B1" s="36"/>
      <c r="C1" s="36"/>
      <c r="D1" s="36"/>
      <c r="E1" s="36"/>
    </row>
    <row r="2" spans="1:5" x14ac:dyDescent="0.2">
      <c r="A2" s="35" t="s">
        <v>0</v>
      </c>
      <c r="B2" s="36"/>
      <c r="C2" s="36"/>
      <c r="D2" s="36"/>
      <c r="E2" s="36"/>
    </row>
    <row r="3" spans="1:5" x14ac:dyDescent="0.2">
      <c r="A3" s="35" t="s">
        <v>44</v>
      </c>
      <c r="B3" s="36"/>
      <c r="C3" s="36"/>
      <c r="D3" s="36"/>
      <c r="E3" s="36"/>
    </row>
    <row r="4" spans="1:5" ht="12" thickBot="1" x14ac:dyDescent="0.25">
      <c r="A4" s="35" t="s">
        <v>1</v>
      </c>
      <c r="B4" s="36"/>
      <c r="C4" s="36"/>
      <c r="D4" s="36"/>
      <c r="E4" s="36"/>
    </row>
    <row r="5" spans="1:5" x14ac:dyDescent="0.2">
      <c r="A5" s="49" t="s">
        <v>2</v>
      </c>
      <c r="B5" s="50"/>
      <c r="C5" s="3" t="s">
        <v>3</v>
      </c>
      <c r="D5" s="53" t="s">
        <v>5</v>
      </c>
      <c r="E5" s="3" t="s">
        <v>6</v>
      </c>
    </row>
    <row r="6" spans="1:5" ht="12" thickBot="1" x14ac:dyDescent="0.25">
      <c r="A6" s="51"/>
      <c r="B6" s="52"/>
      <c r="C6" s="4" t="s">
        <v>4</v>
      </c>
      <c r="D6" s="54"/>
      <c r="E6" s="4" t="s">
        <v>7</v>
      </c>
    </row>
    <row r="7" spans="1:5" x14ac:dyDescent="0.2">
      <c r="A7" s="5"/>
      <c r="B7" s="6"/>
      <c r="C7" s="6"/>
      <c r="D7" s="6"/>
      <c r="E7" s="6"/>
    </row>
    <row r="8" spans="1:5" x14ac:dyDescent="0.2">
      <c r="A8" s="5"/>
      <c r="B8" s="7" t="s">
        <v>8</v>
      </c>
      <c r="C8" s="20">
        <f>SUM(C9:C11)</f>
        <v>2664710</v>
      </c>
      <c r="D8" s="20">
        <f>SUM(D9:D11)</f>
        <v>2293545.34</v>
      </c>
      <c r="E8" s="20">
        <f>SUM(E9:E11)</f>
        <v>2293545.34</v>
      </c>
    </row>
    <row r="9" spans="1:5" x14ac:dyDescent="0.2">
      <c r="A9" s="5"/>
      <c r="B9" s="8" t="s">
        <v>9</v>
      </c>
      <c r="C9" s="20">
        <v>2664710</v>
      </c>
      <c r="D9" s="20">
        <v>2293545.34</v>
      </c>
      <c r="E9" s="20">
        <v>2293545.34</v>
      </c>
    </row>
    <row r="10" spans="1:5" x14ac:dyDescent="0.2">
      <c r="A10" s="5"/>
      <c r="B10" s="8" t="s">
        <v>10</v>
      </c>
      <c r="C10" s="20">
        <v>0</v>
      </c>
      <c r="D10" s="20">
        <v>0</v>
      </c>
      <c r="E10" s="20">
        <v>0</v>
      </c>
    </row>
    <row r="11" spans="1:5" x14ac:dyDescent="0.2">
      <c r="A11" s="5"/>
      <c r="B11" s="8" t="s">
        <v>11</v>
      </c>
      <c r="C11" s="20">
        <v>0</v>
      </c>
      <c r="D11" s="20">
        <v>0</v>
      </c>
      <c r="E11" s="20">
        <v>0</v>
      </c>
    </row>
    <row r="12" spans="1:5" x14ac:dyDescent="0.2">
      <c r="A12" s="5"/>
      <c r="B12" s="6"/>
      <c r="C12" s="20"/>
      <c r="D12" s="20"/>
      <c r="E12" s="20"/>
    </row>
    <row r="13" spans="1:5" x14ac:dyDescent="0.2">
      <c r="A13" s="9"/>
      <c r="B13" s="7" t="s">
        <v>42</v>
      </c>
      <c r="C13" s="20">
        <f>SUM(C14:C15)</f>
        <v>2664710</v>
      </c>
      <c r="D13" s="20">
        <f>SUM(D14:D15)</f>
        <v>2072689.43</v>
      </c>
      <c r="E13" s="20">
        <f>SUM(E14:E15)</f>
        <v>2072689.43</v>
      </c>
    </row>
    <row r="14" spans="1:5" x14ac:dyDescent="0.2">
      <c r="A14" s="5"/>
      <c r="B14" s="8" t="s">
        <v>12</v>
      </c>
      <c r="C14" s="20">
        <v>2664710</v>
      </c>
      <c r="D14" s="20">
        <v>2072689.43</v>
      </c>
      <c r="E14" s="20">
        <v>2072689.43</v>
      </c>
    </row>
    <row r="15" spans="1:5" x14ac:dyDescent="0.2">
      <c r="A15" s="5"/>
      <c r="B15" s="8" t="s">
        <v>13</v>
      </c>
      <c r="C15" s="20">
        <v>0</v>
      </c>
      <c r="D15" s="20">
        <v>0</v>
      </c>
      <c r="E15" s="20">
        <v>0</v>
      </c>
    </row>
    <row r="16" spans="1:5" x14ac:dyDescent="0.2">
      <c r="A16" s="5"/>
      <c r="B16" s="6"/>
      <c r="C16" s="20"/>
      <c r="D16" s="20"/>
      <c r="E16" s="20"/>
    </row>
    <row r="17" spans="1:5" x14ac:dyDescent="0.2">
      <c r="A17" s="5"/>
      <c r="B17" s="7" t="s">
        <v>14</v>
      </c>
      <c r="C17" s="20">
        <f>SUM(C18:C19)</f>
        <v>0</v>
      </c>
      <c r="D17" s="20">
        <f>SUM(D18:D19)</f>
        <v>0</v>
      </c>
      <c r="E17" s="20">
        <f t="shared" ref="E17" si="0">SUM(E18:E19)</f>
        <v>0</v>
      </c>
    </row>
    <row r="18" spans="1:5" x14ac:dyDescent="0.2">
      <c r="A18" s="5"/>
      <c r="B18" s="8" t="s">
        <v>15</v>
      </c>
      <c r="C18" s="30">
        <v>0</v>
      </c>
      <c r="D18" s="20">
        <v>0</v>
      </c>
      <c r="E18" s="20">
        <v>0</v>
      </c>
    </row>
    <row r="19" spans="1:5" x14ac:dyDescent="0.2">
      <c r="A19" s="5"/>
      <c r="B19" s="8" t="s">
        <v>16</v>
      </c>
      <c r="C19" s="30">
        <v>0</v>
      </c>
      <c r="D19" s="20">
        <v>0</v>
      </c>
      <c r="E19" s="20">
        <v>0</v>
      </c>
    </row>
    <row r="20" spans="1:5" x14ac:dyDescent="0.2">
      <c r="A20" s="5"/>
      <c r="B20" s="6"/>
      <c r="C20" s="20"/>
      <c r="D20" s="20"/>
      <c r="E20" s="20"/>
    </row>
    <row r="21" spans="1:5" x14ac:dyDescent="0.2">
      <c r="A21" s="5"/>
      <c r="B21" s="7" t="s">
        <v>17</v>
      </c>
      <c r="C21" s="20">
        <f>C8-C13+C17</f>
        <v>0</v>
      </c>
      <c r="D21" s="20">
        <f>D8-D13+D17</f>
        <v>220855.90999999992</v>
      </c>
      <c r="E21" s="20">
        <f>E8-E13+E17</f>
        <v>220855.90999999992</v>
      </c>
    </row>
    <row r="22" spans="1:5" x14ac:dyDescent="0.2">
      <c r="A22" s="5"/>
      <c r="B22" s="7" t="s">
        <v>18</v>
      </c>
      <c r="C22" s="20">
        <f>C21-C11</f>
        <v>0</v>
      </c>
      <c r="D22" s="20">
        <f>D21-D11</f>
        <v>220855.90999999992</v>
      </c>
      <c r="E22" s="20">
        <f t="shared" ref="D22:E22" si="1">E21-E11</f>
        <v>220855.90999999992</v>
      </c>
    </row>
    <row r="23" spans="1:5" ht="22.5" x14ac:dyDescent="0.2">
      <c r="A23" s="5"/>
      <c r="B23" s="7" t="s">
        <v>19</v>
      </c>
      <c r="C23" s="20">
        <f>C22-C17</f>
        <v>0</v>
      </c>
      <c r="D23" s="20">
        <f>D22-D17</f>
        <v>220855.90999999992</v>
      </c>
      <c r="E23" s="20">
        <f t="shared" ref="D23:E23" si="2">E22-E17</f>
        <v>220855.90999999992</v>
      </c>
    </row>
    <row r="24" spans="1:5" ht="12" thickBot="1" x14ac:dyDescent="0.25">
      <c r="A24" s="10"/>
      <c r="B24" s="11"/>
      <c r="C24" s="21"/>
      <c r="D24" s="21"/>
      <c r="E24" s="21"/>
    </row>
    <row r="25" spans="1:5" ht="12" thickBot="1" x14ac:dyDescent="0.25">
      <c r="A25" s="2"/>
      <c r="C25" s="22"/>
      <c r="D25" s="22"/>
      <c r="E25" s="22"/>
    </row>
    <row r="26" spans="1:5" ht="12" thickBot="1" x14ac:dyDescent="0.25">
      <c r="A26" s="55" t="s">
        <v>20</v>
      </c>
      <c r="B26" s="56"/>
      <c r="C26" s="23" t="s">
        <v>21</v>
      </c>
      <c r="D26" s="23" t="s">
        <v>5</v>
      </c>
      <c r="E26" s="23" t="s">
        <v>22</v>
      </c>
    </row>
    <row r="27" spans="1:5" x14ac:dyDescent="0.2">
      <c r="A27" s="5"/>
      <c r="B27" s="6"/>
      <c r="C27" s="20"/>
      <c r="D27" s="20"/>
      <c r="E27" s="20"/>
    </row>
    <row r="28" spans="1:5" x14ac:dyDescent="0.2">
      <c r="A28" s="9"/>
      <c r="B28" s="7" t="s">
        <v>23</v>
      </c>
      <c r="C28" s="20">
        <f>SUM(C29:C30)</f>
        <v>0</v>
      </c>
      <c r="D28" s="20">
        <f>SUM(D29:D30)</f>
        <v>0</v>
      </c>
      <c r="E28" s="20">
        <f t="shared" ref="E28" si="3">SUM(E29:E30)</f>
        <v>0</v>
      </c>
    </row>
    <row r="29" spans="1:5" x14ac:dyDescent="0.2">
      <c r="A29" s="5"/>
      <c r="B29" s="12" t="s">
        <v>24</v>
      </c>
      <c r="C29" s="20">
        <v>0</v>
      </c>
      <c r="D29" s="20">
        <v>0</v>
      </c>
      <c r="E29" s="20">
        <v>0</v>
      </c>
    </row>
    <row r="30" spans="1:5" x14ac:dyDescent="0.2">
      <c r="A30" s="5"/>
      <c r="B30" s="12" t="s">
        <v>25</v>
      </c>
      <c r="C30" s="20">
        <v>0</v>
      </c>
      <c r="D30" s="20">
        <v>0</v>
      </c>
      <c r="E30" s="20">
        <v>0</v>
      </c>
    </row>
    <row r="31" spans="1:5" x14ac:dyDescent="0.2">
      <c r="A31" s="5"/>
      <c r="B31" s="6"/>
      <c r="C31" s="20"/>
      <c r="D31" s="20"/>
      <c r="E31" s="20"/>
    </row>
    <row r="32" spans="1:5" x14ac:dyDescent="0.2">
      <c r="A32" s="9"/>
      <c r="B32" s="7" t="s">
        <v>26</v>
      </c>
      <c r="C32" s="24">
        <f>C23+C28</f>
        <v>0</v>
      </c>
      <c r="D32" s="24">
        <f t="shared" ref="D32:E32" si="4">D23+D28</f>
        <v>220855.90999999992</v>
      </c>
      <c r="E32" s="24">
        <f t="shared" si="4"/>
        <v>220855.90999999992</v>
      </c>
    </row>
    <row r="33" spans="1:5" ht="12" thickBot="1" x14ac:dyDescent="0.25">
      <c r="A33" s="10"/>
      <c r="B33" s="11"/>
      <c r="C33" s="21"/>
      <c r="D33" s="21"/>
      <c r="E33" s="21"/>
    </row>
    <row r="34" spans="1:5" ht="12" thickBot="1" x14ac:dyDescent="0.25">
      <c r="A34" s="2"/>
      <c r="C34" s="22"/>
      <c r="D34" s="22"/>
      <c r="E34" s="22"/>
    </row>
    <row r="35" spans="1:5" x14ac:dyDescent="0.2">
      <c r="A35" s="43" t="s">
        <v>20</v>
      </c>
      <c r="B35" s="44"/>
      <c r="C35" s="25" t="s">
        <v>3</v>
      </c>
      <c r="D35" s="47" t="s">
        <v>5</v>
      </c>
      <c r="E35" s="25" t="s">
        <v>6</v>
      </c>
    </row>
    <row r="36" spans="1:5" ht="12" thickBot="1" x14ac:dyDescent="0.25">
      <c r="A36" s="45"/>
      <c r="B36" s="46"/>
      <c r="C36" s="26" t="s">
        <v>21</v>
      </c>
      <c r="D36" s="48"/>
      <c r="E36" s="26" t="s">
        <v>22</v>
      </c>
    </row>
    <row r="37" spans="1:5" x14ac:dyDescent="0.2">
      <c r="A37" s="13"/>
      <c r="B37" s="14"/>
      <c r="C37" s="27"/>
      <c r="D37" s="27"/>
      <c r="E37" s="27"/>
    </row>
    <row r="38" spans="1:5" x14ac:dyDescent="0.2">
      <c r="A38" s="15"/>
      <c r="B38" s="16" t="s">
        <v>27</v>
      </c>
      <c r="C38" s="20">
        <f>SUM(C39:C40)</f>
        <v>0</v>
      </c>
      <c r="D38" s="20">
        <f>SUM(D39:D40)</f>
        <v>0</v>
      </c>
      <c r="E38" s="20">
        <f t="shared" ref="E38" si="5">SUM(E39:E40)</f>
        <v>0</v>
      </c>
    </row>
    <row r="39" spans="1:5" x14ac:dyDescent="0.2">
      <c r="A39" s="13"/>
      <c r="B39" s="17" t="s">
        <v>28</v>
      </c>
      <c r="C39" s="27">
        <v>0</v>
      </c>
      <c r="D39" s="27">
        <v>0</v>
      </c>
      <c r="E39" s="27">
        <v>0</v>
      </c>
    </row>
    <row r="40" spans="1:5" x14ac:dyDescent="0.2">
      <c r="A40" s="13"/>
      <c r="B40" s="17" t="s">
        <v>29</v>
      </c>
      <c r="C40" s="27">
        <v>0</v>
      </c>
      <c r="D40" s="27">
        <v>0</v>
      </c>
      <c r="E40" s="27">
        <v>0</v>
      </c>
    </row>
    <row r="41" spans="1:5" x14ac:dyDescent="0.2">
      <c r="A41" s="15"/>
      <c r="B41" s="16" t="s">
        <v>30</v>
      </c>
      <c r="C41" s="20">
        <f>SUM(C42:C43)</f>
        <v>0</v>
      </c>
      <c r="D41" s="20">
        <f>SUM(D42:D43)</f>
        <v>0</v>
      </c>
      <c r="E41" s="20">
        <f>SUM(E42:E43)</f>
        <v>0</v>
      </c>
    </row>
    <row r="42" spans="1:5" x14ac:dyDescent="0.2">
      <c r="A42" s="13"/>
      <c r="B42" s="17" t="s">
        <v>31</v>
      </c>
      <c r="C42" s="27">
        <v>0</v>
      </c>
      <c r="D42" s="27">
        <v>0</v>
      </c>
      <c r="E42" s="27">
        <v>0</v>
      </c>
    </row>
    <row r="43" spans="1:5" x14ac:dyDescent="0.2">
      <c r="A43" s="13"/>
      <c r="B43" s="17" t="s">
        <v>32</v>
      </c>
      <c r="C43" s="27">
        <v>0</v>
      </c>
      <c r="D43" s="27">
        <v>0</v>
      </c>
      <c r="E43" s="27">
        <v>0</v>
      </c>
    </row>
    <row r="44" spans="1:5" x14ac:dyDescent="0.2">
      <c r="A44" s="13"/>
      <c r="B44" s="14"/>
      <c r="C44" s="27"/>
      <c r="D44" s="27"/>
      <c r="E44" s="27"/>
    </row>
    <row r="45" spans="1:5" x14ac:dyDescent="0.2">
      <c r="A45" s="39"/>
      <c r="B45" s="41" t="s">
        <v>33</v>
      </c>
      <c r="C45" s="33">
        <f>C38-C41</f>
        <v>0</v>
      </c>
      <c r="D45" s="33">
        <f t="shared" ref="D45:E45" si="6">D38-D41</f>
        <v>0</v>
      </c>
      <c r="E45" s="33">
        <f t="shared" si="6"/>
        <v>0</v>
      </c>
    </row>
    <row r="46" spans="1:5" ht="12" thickBot="1" x14ac:dyDescent="0.25">
      <c r="A46" s="40"/>
      <c r="B46" s="42"/>
      <c r="C46" s="34"/>
      <c r="D46" s="34"/>
      <c r="E46" s="34"/>
    </row>
    <row r="47" spans="1:5" ht="12" thickBot="1" x14ac:dyDescent="0.25">
      <c r="A47" s="2"/>
      <c r="C47" s="22"/>
      <c r="D47" s="22"/>
      <c r="E47" s="22"/>
    </row>
    <row r="48" spans="1:5" x14ac:dyDescent="0.2">
      <c r="A48" s="43" t="s">
        <v>20</v>
      </c>
      <c r="B48" s="44"/>
      <c r="C48" s="25" t="s">
        <v>3</v>
      </c>
      <c r="D48" s="47" t="s">
        <v>5</v>
      </c>
      <c r="E48" s="25" t="s">
        <v>6</v>
      </c>
    </row>
    <row r="49" spans="1:5" ht="12" thickBot="1" x14ac:dyDescent="0.25">
      <c r="A49" s="45"/>
      <c r="B49" s="46"/>
      <c r="C49" s="26" t="s">
        <v>21</v>
      </c>
      <c r="D49" s="48"/>
      <c r="E49" s="26" t="s">
        <v>22</v>
      </c>
    </row>
    <row r="50" spans="1:5" x14ac:dyDescent="0.2">
      <c r="A50" s="37"/>
      <c r="B50" s="38"/>
      <c r="C50" s="27"/>
      <c r="D50" s="27"/>
      <c r="E50" s="27"/>
    </row>
    <row r="51" spans="1:5" x14ac:dyDescent="0.2">
      <c r="A51" s="13"/>
      <c r="B51" s="14" t="s">
        <v>34</v>
      </c>
      <c r="C51" s="27">
        <f>C9</f>
        <v>2664710</v>
      </c>
      <c r="D51" s="27">
        <f t="shared" ref="D51" si="7">D9</f>
        <v>2293545.34</v>
      </c>
      <c r="E51" s="27">
        <f>E9</f>
        <v>2293545.34</v>
      </c>
    </row>
    <row r="52" spans="1:5" x14ac:dyDescent="0.2">
      <c r="A52" s="13"/>
      <c r="B52" s="14" t="s">
        <v>35</v>
      </c>
      <c r="C52" s="27">
        <f>C39-C42</f>
        <v>0</v>
      </c>
      <c r="D52" s="27">
        <f t="shared" ref="D52:E52" si="8">D39-D42</f>
        <v>0</v>
      </c>
      <c r="E52" s="27">
        <f t="shared" si="8"/>
        <v>0</v>
      </c>
    </row>
    <row r="53" spans="1:5" x14ac:dyDescent="0.2">
      <c r="A53" s="13"/>
      <c r="B53" s="17" t="s">
        <v>28</v>
      </c>
      <c r="C53" s="27">
        <f>C39</f>
        <v>0</v>
      </c>
      <c r="D53" s="27">
        <f t="shared" ref="D53:E53" si="9">D39</f>
        <v>0</v>
      </c>
      <c r="E53" s="27">
        <f t="shared" si="9"/>
        <v>0</v>
      </c>
    </row>
    <row r="54" spans="1:5" x14ac:dyDescent="0.2">
      <c r="A54" s="13"/>
      <c r="B54" s="17" t="s">
        <v>31</v>
      </c>
      <c r="C54" s="27">
        <f>C42</f>
        <v>0</v>
      </c>
      <c r="D54" s="27">
        <f t="shared" ref="D54:E54" si="10">D42</f>
        <v>0</v>
      </c>
      <c r="E54" s="27">
        <f t="shared" si="10"/>
        <v>0</v>
      </c>
    </row>
    <row r="55" spans="1:5" x14ac:dyDescent="0.2">
      <c r="A55" s="13"/>
      <c r="B55" s="14"/>
      <c r="C55" s="27"/>
      <c r="D55" s="27"/>
      <c r="E55" s="27"/>
    </row>
    <row r="56" spans="1:5" x14ac:dyDescent="0.2">
      <c r="A56" s="13"/>
      <c r="B56" s="14" t="s">
        <v>12</v>
      </c>
      <c r="C56" s="27">
        <f>C14</f>
        <v>2664710</v>
      </c>
      <c r="D56" s="27">
        <f t="shared" ref="D56:E56" si="11">D14</f>
        <v>2072689.43</v>
      </c>
      <c r="E56" s="27">
        <f t="shared" si="11"/>
        <v>2072689.43</v>
      </c>
    </row>
    <row r="57" spans="1:5" x14ac:dyDescent="0.2">
      <c r="A57" s="13"/>
      <c r="B57" s="14"/>
      <c r="C57" s="27"/>
      <c r="D57" s="27"/>
      <c r="E57" s="27"/>
    </row>
    <row r="58" spans="1:5" x14ac:dyDescent="0.2">
      <c r="A58" s="13"/>
      <c r="B58" s="14" t="s">
        <v>15</v>
      </c>
      <c r="C58" s="31">
        <f>C18</f>
        <v>0</v>
      </c>
      <c r="D58" s="31">
        <f t="shared" ref="D58:E58" si="12">D18</f>
        <v>0</v>
      </c>
      <c r="E58" s="31">
        <f t="shared" si="12"/>
        <v>0</v>
      </c>
    </row>
    <row r="59" spans="1:5" x14ac:dyDescent="0.2">
      <c r="A59" s="13"/>
      <c r="B59" s="14"/>
      <c r="C59" s="31"/>
      <c r="D59" s="31"/>
      <c r="E59" s="31"/>
    </row>
    <row r="60" spans="1:5" x14ac:dyDescent="0.2">
      <c r="A60" s="15"/>
      <c r="B60" s="16" t="s">
        <v>36</v>
      </c>
      <c r="C60" s="32">
        <f>C51+C52-C56+C58</f>
        <v>0</v>
      </c>
      <c r="D60" s="32">
        <f t="shared" ref="D60:E60" si="13">D51+D52-D56+D58</f>
        <v>220855.90999999992</v>
      </c>
      <c r="E60" s="32">
        <f t="shared" si="13"/>
        <v>220855.90999999992</v>
      </c>
    </row>
    <row r="61" spans="1:5" x14ac:dyDescent="0.2">
      <c r="A61" s="15"/>
      <c r="B61" s="16" t="s">
        <v>37</v>
      </c>
      <c r="C61" s="28">
        <f>C60-C52</f>
        <v>0</v>
      </c>
      <c r="D61" s="28">
        <f t="shared" ref="D61:E61" si="14">D60-D52</f>
        <v>220855.90999999992</v>
      </c>
      <c r="E61" s="28">
        <f t="shared" si="14"/>
        <v>220855.90999999992</v>
      </c>
    </row>
    <row r="62" spans="1:5" ht="12" thickBot="1" x14ac:dyDescent="0.25">
      <c r="A62" s="18"/>
      <c r="B62" s="19"/>
      <c r="C62" s="29"/>
      <c r="D62" s="29"/>
      <c r="E62" s="29"/>
    </row>
    <row r="63" spans="1:5" ht="12" thickBot="1" x14ac:dyDescent="0.25">
      <c r="A63" s="2"/>
      <c r="C63" s="22"/>
      <c r="D63" s="22"/>
      <c r="E63" s="22"/>
    </row>
    <row r="64" spans="1:5" x14ac:dyDescent="0.2">
      <c r="A64" s="43" t="s">
        <v>20</v>
      </c>
      <c r="B64" s="44"/>
      <c r="C64" s="25" t="s">
        <v>3</v>
      </c>
      <c r="D64" s="47" t="s">
        <v>5</v>
      </c>
      <c r="E64" s="25" t="s">
        <v>6</v>
      </c>
    </row>
    <row r="65" spans="1:5" ht="12" thickBot="1" x14ac:dyDescent="0.25">
      <c r="A65" s="45"/>
      <c r="B65" s="46"/>
      <c r="C65" s="26" t="s">
        <v>21</v>
      </c>
      <c r="D65" s="48"/>
      <c r="E65" s="26" t="s">
        <v>22</v>
      </c>
    </row>
    <row r="66" spans="1:5" x14ac:dyDescent="0.2">
      <c r="A66" s="37"/>
      <c r="B66" s="38"/>
      <c r="C66" s="27"/>
      <c r="D66" s="27"/>
      <c r="E66" s="27"/>
    </row>
    <row r="67" spans="1:5" x14ac:dyDescent="0.2">
      <c r="A67" s="13"/>
      <c r="B67" s="14" t="s">
        <v>10</v>
      </c>
      <c r="C67" s="27">
        <f>C10</f>
        <v>0</v>
      </c>
      <c r="D67" s="27">
        <f t="shared" ref="D67:E67" si="15">D10</f>
        <v>0</v>
      </c>
      <c r="E67" s="27">
        <f t="shared" si="15"/>
        <v>0</v>
      </c>
    </row>
    <row r="68" spans="1:5" x14ac:dyDescent="0.2">
      <c r="A68" s="13"/>
      <c r="B68" s="14" t="s">
        <v>38</v>
      </c>
      <c r="C68" s="27">
        <f>C69-C70</f>
        <v>0</v>
      </c>
      <c r="D68" s="27">
        <v>0</v>
      </c>
      <c r="E68" s="27">
        <v>0</v>
      </c>
    </row>
    <row r="69" spans="1:5" x14ac:dyDescent="0.2">
      <c r="A69" s="13"/>
      <c r="B69" s="17" t="s">
        <v>29</v>
      </c>
      <c r="C69" s="27">
        <v>0</v>
      </c>
      <c r="D69" s="27">
        <v>0</v>
      </c>
      <c r="E69" s="27">
        <v>0</v>
      </c>
    </row>
    <row r="70" spans="1:5" x14ac:dyDescent="0.2">
      <c r="A70" s="13"/>
      <c r="B70" s="17" t="s">
        <v>32</v>
      </c>
      <c r="C70" s="27">
        <v>0</v>
      </c>
      <c r="D70" s="27">
        <v>0</v>
      </c>
      <c r="E70" s="27">
        <v>0</v>
      </c>
    </row>
    <row r="71" spans="1:5" x14ac:dyDescent="0.2">
      <c r="A71" s="13"/>
      <c r="B71" s="14"/>
      <c r="C71" s="27"/>
      <c r="D71" s="27"/>
      <c r="E71" s="27"/>
    </row>
    <row r="72" spans="1:5" x14ac:dyDescent="0.2">
      <c r="A72" s="13"/>
      <c r="B72" s="14" t="s">
        <v>39</v>
      </c>
      <c r="C72" s="27">
        <v>0</v>
      </c>
      <c r="D72" s="27">
        <v>0</v>
      </c>
      <c r="E72" s="27">
        <v>0</v>
      </c>
    </row>
    <row r="73" spans="1:5" x14ac:dyDescent="0.2">
      <c r="A73" s="13"/>
      <c r="B73" s="14"/>
      <c r="C73" s="27"/>
      <c r="D73" s="27"/>
      <c r="E73" s="27"/>
    </row>
    <row r="74" spans="1:5" x14ac:dyDescent="0.2">
      <c r="A74" s="13"/>
      <c r="B74" s="14" t="s">
        <v>16</v>
      </c>
      <c r="C74" s="31">
        <v>0</v>
      </c>
      <c r="D74" s="31">
        <v>0</v>
      </c>
      <c r="E74" s="31">
        <v>0</v>
      </c>
    </row>
    <row r="75" spans="1:5" x14ac:dyDescent="0.2">
      <c r="A75" s="13"/>
      <c r="B75" s="14"/>
      <c r="C75" s="27"/>
      <c r="D75" s="27"/>
      <c r="E75" s="27"/>
    </row>
    <row r="76" spans="1:5" x14ac:dyDescent="0.2">
      <c r="A76" s="15"/>
      <c r="B76" s="16" t="s">
        <v>40</v>
      </c>
      <c r="C76" s="28">
        <f>C67+C68-C72+C74</f>
        <v>0</v>
      </c>
      <c r="D76" s="28">
        <f t="shared" ref="D76:E76" si="16">D67+D68-D72+D74</f>
        <v>0</v>
      </c>
      <c r="E76" s="28">
        <f t="shared" si="16"/>
        <v>0</v>
      </c>
    </row>
    <row r="77" spans="1:5" x14ac:dyDescent="0.2">
      <c r="A77" s="39"/>
      <c r="B77" s="41" t="s">
        <v>41</v>
      </c>
      <c r="C77" s="33">
        <f>C76-C68</f>
        <v>0</v>
      </c>
      <c r="D77" s="33">
        <f t="shared" ref="D77:E77" si="17">D76-D68</f>
        <v>0</v>
      </c>
      <c r="E77" s="33">
        <f t="shared" si="17"/>
        <v>0</v>
      </c>
    </row>
    <row r="78" spans="1:5" ht="12" thickBot="1" x14ac:dyDescent="0.25">
      <c r="A78" s="40"/>
      <c r="B78" s="42"/>
      <c r="C78" s="34"/>
      <c r="D78" s="34"/>
      <c r="E78" s="34"/>
    </row>
  </sheetData>
  <mergeCells count="25">
    <mergeCell ref="A77:A78"/>
    <mergeCell ref="B77:B78"/>
    <mergeCell ref="C77:C78"/>
    <mergeCell ref="D77:D78"/>
    <mergeCell ref="A35:B36"/>
    <mergeCell ref="D35:D36"/>
    <mergeCell ref="A64:B65"/>
    <mergeCell ref="D64:D65"/>
    <mergeCell ref="A66:B66"/>
    <mergeCell ref="E77:E78"/>
    <mergeCell ref="A1:E1"/>
    <mergeCell ref="A2:E2"/>
    <mergeCell ref="A3:E3"/>
    <mergeCell ref="A4:E4"/>
    <mergeCell ref="A50:B50"/>
    <mergeCell ref="A45:A46"/>
    <mergeCell ref="B45:B46"/>
    <mergeCell ref="C45:C46"/>
    <mergeCell ref="D45:D46"/>
    <mergeCell ref="E45:E46"/>
    <mergeCell ref="A48:B49"/>
    <mergeCell ref="D48:D49"/>
    <mergeCell ref="A5:B6"/>
    <mergeCell ref="D5:D6"/>
    <mergeCell ref="A26:B26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IMPA Pachuca</dc:creator>
  <cp:lastModifiedBy>Jorge</cp:lastModifiedBy>
  <cp:lastPrinted>2018-07-03T19:35:07Z</cp:lastPrinted>
  <dcterms:created xsi:type="dcterms:W3CDTF">2018-04-05T21:19:58Z</dcterms:created>
  <dcterms:modified xsi:type="dcterms:W3CDTF">2018-10-04T14:49:52Z</dcterms:modified>
</cp:coreProperties>
</file>