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500" activeTab="0"/>
  </bookViews>
  <sheets>
    <sheet name="Sheet1" sheetId="1" r:id="rId1"/>
  </sheets>
  <definedNames>
    <definedName name="_xlnm.Print_Area" localSheetId="0">'Sheet1'!$A$1:$I$115</definedName>
  </definedNames>
  <calcPr fullCalcOnLoad="1"/>
</workbook>
</file>

<file path=xl/sharedStrings.xml><?xml version="1.0" encoding="utf-8"?>
<sst xmlns="http://schemas.openxmlformats.org/spreadsheetml/2006/main" count="131" uniqueCount="127">
  <si>
    <t>INSTITUTO MUNICIPAL DE LAS MUJERES DE PACHUCA DE SOTO</t>
  </si>
  <si>
    <t>(PESOS)</t>
  </si>
  <si>
    <t>Concepto</t>
  </si>
  <si>
    <t>ACTIVO</t>
  </si>
  <si>
    <t>PASIVO</t>
  </si>
  <si>
    <t>MOBILIARIO Y EQUIPO DE ADMINISTRACION</t>
  </si>
  <si>
    <t>ESTADO DE SITUACIÓN FINANCIERA DETALLADO - LDF</t>
  </si>
  <si>
    <t xml:space="preserve">Concepto </t>
  </si>
  <si>
    <t>Activo Circulante</t>
  </si>
  <si>
    <t>Pasivo Circulante</t>
  </si>
  <si>
    <t>a. Efectivo y Equivalente</t>
  </si>
  <si>
    <t>a. Cuentas por Pagar a Corto Plazo</t>
  </si>
  <si>
    <t xml:space="preserve">a1) Efectivo 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</si>
  <si>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</si>
  <si>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</si>
  <si>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</si>
  <si>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</si>
  <si>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</si>
  <si>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</si>
  <si>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</si>
  <si>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</si>
  <si>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</si>
  <si>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</si>
  <si>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</si>
  <si>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</si>
  <si>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</si>
  <si>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</si>
  <si>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</si>
  <si>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</si>
  <si>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</si>
  <si>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</si>
  <si>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</si>
  <si>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</si>
  <si>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</si>
  <si>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</si>
  <si>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</si>
  <si>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</si>
  <si>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</si>
  <si>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</si>
  <si>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</t>
  </si>
  <si>
    <t>b7) Otros Derechos a Recibir Efectivo o Equivalentes a Corto Plazo</t>
  </si>
  <si>
    <t>c1) Porción a Corto Plazo de la Deuda Pública</t>
  </si>
  <si>
    <t>c. Derechos a Recibir Bienes o Servicios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</si>
  <si>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</si>
  <si>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</si>
  <si>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</si>
  <si>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</si>
  <si>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</si>
  <si>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</si>
  <si>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</si>
  <si>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</si>
  <si>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</si>
  <si>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</si>
  <si>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</si>
  <si>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</t>
  </si>
  <si>
    <t>f. Fondos y Bienes de Terceros en Garantía y/o Administración a Corto Plazo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</si>
  <si>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</si>
  <si>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</si>
  <si>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</si>
  <si>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</si>
  <si>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</si>
  <si>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</si>
  <si>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</si>
  <si>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</si>
  <si>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</si>
  <si>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</si>
  <si>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</si>
  <si>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</si>
  <si>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 xml:space="preserve">f. Estimación por Pérdida o Deterioro de Activos Circulantes </t>
  </si>
  <si>
    <t>g. Provisiones a Corto Plazo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</si>
  <si>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</si>
  <si>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</si>
  <si>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</si>
  <si>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</si>
  <si>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 xml:space="preserve">g. Otros Activos Circulantes </t>
  </si>
  <si>
    <t>g3) Otras Provisiones a Corto Plazo</t>
  </si>
  <si>
    <t>g1) Valores en Garantía</t>
  </si>
  <si>
    <t>h. Otros Pasivos a Corto Plazo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</si>
  <si>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</si>
  <si>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</si>
  <si>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</si>
  <si>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</si>
  <si>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</si>
  <si>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</si>
  <si>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 xml:space="preserve">IA. Total de Activos Circulantes </t>
  </si>
  <si>
    <t xml:space="preserve">IIA. Total de Pasivos Circulantes 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</si>
  <si>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</si>
  <si>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</si>
  <si>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</si>
  <si>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</si>
  <si>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</si>
  <si>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</si>
  <si>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</si>
  <si>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</si>
  <si>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</si>
  <si>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</si>
  <si>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>MOBIL Y EQUIPO EDUCACIONAL Y RECREATIVO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</si>
  <si>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</si>
  <si>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</si>
  <si>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</si>
  <si>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</si>
  <si>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</si>
  <si>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</si>
  <si>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 xml:space="preserve">IIB. Total de Pasivos No Circulantes </t>
  </si>
  <si>
    <t>i. Otros Activos no Circulantes</t>
  </si>
  <si>
    <t xml:space="preserve">II. Total del Pasivo </t>
  </si>
  <si>
    <t xml:space="preserve">IB. Total de Activos No Circulantes </t>
  </si>
  <si>
    <t>HACIENDA PÚBLICA/PATRIMONIO</t>
  </si>
  <si>
    <t>I. Total del Activo (I = IA + IB)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</si>
  <si>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</si>
  <si>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</si>
  <si>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</si>
  <si>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</si>
  <si>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</si>
  <si>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</si>
  <si>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</si>
  <si>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</si>
  <si>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</si>
  <si>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</si>
  <si>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</si>
  <si>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</si>
  <si>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</si>
  <si>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</si>
  <si>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</si>
  <si>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31 de diciembre de 2019</t>
  </si>
  <si>
    <t>AL 31 DE DICIEMBRE DE 2019 Y DEL 01 DE ENERO AL 30 DE JUNIO DE 2020</t>
  </si>
  <si>
    <t>AL 31 DE DICIEMBRE DE 2019 Y DEL 01 DE ENERO AL 30 DE SEPTIEMBRE DE 2020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</si>
</sst>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&quot; de &quot;mmmm&quot; de &quot;yyyy"/>
    <numFmt numFmtId="169" formatCode="[$-80A]hh:mm:ss\ AM/PM"/>
    <numFmt numFmtId="170" formatCode="&quot;$&quot;#,##0.00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4" fontId="2" fillId="0" borderId="14" xfId="0" applyNumberFormat="1" applyFont="1" applyBorder="1" applyAlignment="1">
      <alignment horizontal="justify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2" fontId="3" fillId="0" borderId="14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94</xdr:row>
      <xdr:rowOff>95250</xdr:rowOff>
    </xdr:from>
    <xdr:to>
      <xdr:col>2</xdr:col>
      <xdr:colOff>723900</xdr:colOff>
      <xdr:row>100</xdr:row>
      <xdr:rowOff>95250</xdr:rowOff>
    </xdr:to>
    <xdr:sp>
      <xdr:nvSpPr>
        <xdr:cNvPr id="1" name="Cuadro de texto 2"/>
        <xdr:cNvSpPr txBox="1">
          <a:spLocks noChangeArrowheads="1"/>
        </xdr:cNvSpPr>
      </xdr:nvSpPr>
      <xdr:spPr>
        <a:xfrm>
          <a:off x="0" y="19678650"/>
          <a:ext cx="5019675" cy="857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EJECUTIVA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MARTHA CANSECO GONZÁLEZ</a:t>
          </a:r>
        </a:p>
      </xdr:txBody>
    </xdr:sp>
    <xdr:clientData/>
  </xdr:twoCellAnchor>
  <xdr:twoCellAnchor>
    <xdr:from>
      <xdr:col>1</xdr:col>
      <xdr:colOff>3390900</xdr:colOff>
      <xdr:row>95</xdr:row>
      <xdr:rowOff>28575</xdr:rowOff>
    </xdr:from>
    <xdr:to>
      <xdr:col>5</xdr:col>
      <xdr:colOff>3895725</xdr:colOff>
      <xdr:row>101</xdr:row>
      <xdr:rowOff>28575</xdr:rowOff>
    </xdr:to>
    <xdr:sp>
      <xdr:nvSpPr>
        <xdr:cNvPr id="2" name="Cuadro de texto 4"/>
        <xdr:cNvSpPr txBox="1">
          <a:spLocks noChangeArrowheads="1"/>
        </xdr:cNvSpPr>
      </xdr:nvSpPr>
      <xdr:spPr>
        <a:xfrm>
          <a:off x="3600450" y="19754850"/>
          <a:ext cx="7429500" cy="857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COMISARIO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L.A. ANA ANGÉLICA RÍOS VÁZQUEZ</a:t>
          </a:r>
        </a:p>
      </xdr:txBody>
    </xdr:sp>
    <xdr:clientData/>
  </xdr:twoCellAnchor>
  <xdr:twoCellAnchor>
    <xdr:from>
      <xdr:col>5</xdr:col>
      <xdr:colOff>3867150</xdr:colOff>
      <xdr:row>95</xdr:row>
      <xdr:rowOff>38100</xdr:rowOff>
    </xdr:from>
    <xdr:to>
      <xdr:col>7</xdr:col>
      <xdr:colOff>142875</xdr:colOff>
      <xdr:row>101</xdr:row>
      <xdr:rowOff>38100</xdr:rowOff>
    </xdr:to>
    <xdr:sp>
      <xdr:nvSpPr>
        <xdr:cNvPr id="3" name="Cuadro de texto 3"/>
        <xdr:cNvSpPr txBox="1">
          <a:spLocks noChangeArrowheads="1"/>
        </xdr:cNvSpPr>
      </xdr:nvSpPr>
      <xdr:spPr>
        <a:xfrm>
          <a:off x="11001375" y="19764375"/>
          <a:ext cx="2305050" cy="857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COORDINADOR ADMINISTRATIVO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JORGE DAJUI ROSAS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3:H94"/>
  <sheetViews>
    <sheetView showGridLines="0" tabSelected="1" view="pageBreakPreview" zoomScale="120" zoomScaleSheetLayoutView="120" zoomScalePageLayoutView="90" workbookViewId="0" topLeftCell="A1">
      <selection activeCell="E104" sqref="E104"/>
    </sheetView>
  </sheetViews>
  <sheetFormatPr defaultColWidth="6.8515625" defaultRowHeight="12.75" customHeight="1"/>
  <cols>
    <col min="1" max="1" width="3.140625" style="0" customWidth="1"/>
    <col min="2" max="2" width="61.28125" style="1" bestFit="1" customWidth="1"/>
    <col min="3" max="3" width="17.00390625" style="1" customWidth="1"/>
    <col min="4" max="4" width="13.28125" style="1" customWidth="1"/>
    <col min="5" max="5" width="12.28125" style="1" customWidth="1"/>
    <col min="6" max="6" width="75.28125" style="1" bestFit="1" customWidth="1"/>
    <col min="7" max="7" width="15.140625" style="1" customWidth="1"/>
    <col min="8" max="8" width="14.57421875" style="1" customWidth="1"/>
    <col min="9" max="9" width="11.7109375" style="0" customWidth="1"/>
    <col min="10" max="10" width="24.00390625" style="0" customWidth="1"/>
    <col min="11" max="11" width="10.8515625" style="0" customWidth="1"/>
    <col min="12" max="12" width="5.00390625" style="0" customWidth="1"/>
    <col min="13" max="13" width="15.421875" style="0" customWidth="1"/>
    <col min="14" max="14" width="2.8515625" style="0" customWidth="1"/>
  </cols>
  <sheetData>
    <row r="2" ht="12.75" customHeight="1" thickBot="1"/>
    <row r="3" spans="2:8" ht="18" customHeight="1">
      <c r="B3" s="34" t="s">
        <v>0</v>
      </c>
      <c r="C3" s="35"/>
      <c r="D3" s="35"/>
      <c r="E3" s="35"/>
      <c r="F3" s="35"/>
      <c r="G3" s="35"/>
      <c r="H3" s="36"/>
    </row>
    <row r="4" spans="2:8" ht="14.25" customHeight="1">
      <c r="B4" s="28" t="s">
        <v>6</v>
      </c>
      <c r="C4" s="29"/>
      <c r="D4" s="29"/>
      <c r="E4" s="29"/>
      <c r="F4" s="29"/>
      <c r="G4" s="29"/>
      <c r="H4" s="30"/>
    </row>
    <row r="5" spans="2:8" ht="13.5" customHeight="1">
      <c r="B5" s="28" t="s">
        <v>126</v>
      </c>
      <c r="C5" s="29"/>
      <c r="D5" s="29"/>
      <c r="E5" s="29"/>
      <c r="F5" s="29"/>
      <c r="G5" s="29"/>
      <c r="H5" s="30"/>
    </row>
    <row r="6" spans="2:8" ht="15.75" customHeight="1" thickBot="1">
      <c r="B6" s="31" t="s">
        <v>1</v>
      </c>
      <c r="C6" s="32"/>
      <c r="D6" s="32"/>
      <c r="E6" s="32"/>
      <c r="F6" s="32"/>
      <c r="G6" s="32"/>
      <c r="H6" s="33"/>
    </row>
    <row r="7" spans="2:8" ht="32.25" customHeight="1" thickBot="1">
      <c r="B7" s="2" t="s">
        <v>7</v>
      </c>
      <c r="C7" s="3">
        <v>2020</v>
      </c>
      <c r="D7" s="3" t="s">
        <v>124</v>
      </c>
      <c r="E7" s="4"/>
      <c r="F7" s="5" t="s">
        <v>2</v>
      </c>
      <c r="G7" s="3">
        <v>2020</v>
      </c>
      <c r="H7" s="3" t="s">
        <v>124</v>
      </c>
    </row>
    <row r="8" spans="2:8" ht="16.5" customHeight="1">
      <c r="B8" s="6" t="s">
        <v>3</v>
      </c>
      <c r="C8" s="24"/>
      <c r="D8" s="24"/>
      <c r="E8" s="8"/>
      <c r="F8" s="7" t="s">
        <v>4</v>
      </c>
      <c r="G8" s="24"/>
      <c r="H8" s="24"/>
    </row>
    <row r="9" spans="2:8" ht="12.75" customHeight="1">
      <c r="B9" s="6" t="s">
        <v>8</v>
      </c>
      <c r="C9" s="25"/>
      <c r="D9" s="25"/>
      <c r="E9" s="8"/>
      <c r="F9" s="7" t="s">
        <v>9</v>
      </c>
      <c r="G9" s="25"/>
      <c r="H9" s="25"/>
    </row>
    <row r="10" spans="2:8" ht="13.5" customHeight="1">
      <c r="B10" s="10" t="s">
        <v>10</v>
      </c>
      <c r="C10" s="25">
        <f>+C11+C12</f>
        <v>234.62</v>
      </c>
      <c r="D10" s="25">
        <f>+D11+D12</f>
        <v>53403.08</v>
      </c>
      <c r="E10" s="8"/>
      <c r="F10" s="9" t="s">
        <v>11</v>
      </c>
      <c r="G10" s="25">
        <f>SUM(G11:G19)</f>
        <v>31577.28</v>
      </c>
      <c r="H10" s="25">
        <f>SUM(H11:H19)</f>
        <v>53404.6</v>
      </c>
    </row>
    <row r="11" spans="2:8" ht="12" customHeight="1">
      <c r="B11" s="10" t="s">
        <v>12</v>
      </c>
      <c r="C11" s="25">
        <v>0</v>
      </c>
      <c r="D11" s="25">
        <v>0</v>
      </c>
      <c r="E11" s="8"/>
      <c r="F11" s="9" t="s">
        <v>13</v>
      </c>
      <c r="G11" s="25">
        <v>0</v>
      </c>
      <c r="H11" s="25">
        <v>0</v>
      </c>
    </row>
    <row r="12" spans="2:8" ht="14.25" customHeight="1">
      <c r="B12" s="10" t="s">
        <v>14</v>
      </c>
      <c r="C12" s="25">
        <v>234.62</v>
      </c>
      <c r="D12" s="25">
        <v>53403.08</v>
      </c>
      <c r="E12" s="8"/>
      <c r="F12" s="9" t="s">
        <v>15</v>
      </c>
      <c r="G12" s="25">
        <v>0</v>
      </c>
      <c r="H12" s="25">
        <v>0</v>
      </c>
    </row>
    <row r="13" spans="2:8" ht="19.5" customHeight="1">
      <c r="B13" s="10" t="s">
        <v>16</v>
      </c>
      <c r="C13" s="25">
        <v>0</v>
      </c>
      <c r="D13" s="25">
        <v>0</v>
      </c>
      <c r="E13" s="8"/>
      <c r="F13" s="9" t="s">
        <v>17</v>
      </c>
      <c r="G13" s="25">
        <v>0</v>
      </c>
      <c r="H13" s="25">
        <v>0</v>
      </c>
    </row>
    <row r="14" spans="2:8" ht="11.25" customHeight="1">
      <c r="B14" s="10" t="s">
        <v>18</v>
      </c>
      <c r="C14" s="25">
        <v>0</v>
      </c>
      <c r="D14" s="25">
        <v>0</v>
      </c>
      <c r="E14" s="8"/>
      <c r="F14" s="9" t="s">
        <v>19</v>
      </c>
      <c r="G14" s="25">
        <v>0</v>
      </c>
      <c r="H14" s="25">
        <v>0</v>
      </c>
    </row>
    <row r="15" spans="2:8" ht="11.25" customHeight="1">
      <c r="B15" s="10" t="s">
        <v>20</v>
      </c>
      <c r="C15" s="25">
        <v>0</v>
      </c>
      <c r="D15" s="25">
        <v>0</v>
      </c>
      <c r="E15" s="8"/>
      <c r="F15" s="9" t="s">
        <v>21</v>
      </c>
      <c r="G15" s="25">
        <v>0</v>
      </c>
      <c r="H15" s="25">
        <v>0</v>
      </c>
    </row>
    <row r="16" spans="2:8" ht="14.25" customHeight="1">
      <c r="B16" s="10" t="s">
        <v>22</v>
      </c>
      <c r="C16" s="25">
        <v>0</v>
      </c>
      <c r="D16" s="25">
        <v>0</v>
      </c>
      <c r="E16" s="8"/>
      <c r="F16" s="9" t="s">
        <v>23</v>
      </c>
      <c r="G16" s="25">
        <v>0</v>
      </c>
      <c r="H16" s="25">
        <v>0</v>
      </c>
    </row>
    <row r="17" spans="2:8" ht="11.25" customHeight="1">
      <c r="B17" s="10" t="s">
        <v>24</v>
      </c>
      <c r="C17" s="25">
        <v>0</v>
      </c>
      <c r="D17" s="25">
        <v>0</v>
      </c>
      <c r="E17" s="8"/>
      <c r="F17" s="9" t="s">
        <v>25</v>
      </c>
      <c r="G17" s="25">
        <v>31577.28</v>
      </c>
      <c r="H17" s="25">
        <v>43407.6</v>
      </c>
    </row>
    <row r="18" spans="2:8" ht="11.25" customHeight="1">
      <c r="B18" s="12" t="s">
        <v>26</v>
      </c>
      <c r="C18" s="25">
        <f>+C20+C21</f>
        <v>1340.7</v>
      </c>
      <c r="D18" s="25">
        <f>+D20+D21</f>
        <v>1340.7</v>
      </c>
      <c r="E18" s="8"/>
      <c r="F18" s="9" t="s">
        <v>27</v>
      </c>
      <c r="G18" s="25">
        <v>0</v>
      </c>
      <c r="H18" s="25">
        <v>0</v>
      </c>
    </row>
    <row r="19" spans="2:8" ht="11.25" customHeight="1">
      <c r="B19" s="10" t="s">
        <v>28</v>
      </c>
      <c r="C19" s="25">
        <v>0</v>
      </c>
      <c r="D19" s="25">
        <v>0</v>
      </c>
      <c r="E19" s="8"/>
      <c r="F19" s="9" t="s">
        <v>29</v>
      </c>
      <c r="G19" s="25">
        <v>0</v>
      </c>
      <c r="H19" s="25">
        <v>9997</v>
      </c>
    </row>
    <row r="20" spans="2:8" ht="19.5" customHeight="1">
      <c r="B20" s="10" t="s">
        <v>30</v>
      </c>
      <c r="C20" s="25">
        <v>18.7</v>
      </c>
      <c r="D20" s="25">
        <v>18.7</v>
      </c>
      <c r="E20" s="8"/>
      <c r="F20" s="9" t="s">
        <v>31</v>
      </c>
      <c r="G20" s="25"/>
      <c r="H20" s="25"/>
    </row>
    <row r="21" spans="2:8" ht="19.5" customHeight="1">
      <c r="B21" s="10" t="s">
        <v>32</v>
      </c>
      <c r="C21" s="25">
        <v>1322</v>
      </c>
      <c r="D21" s="25">
        <v>1322</v>
      </c>
      <c r="E21" s="8"/>
      <c r="F21" s="9" t="s">
        <v>33</v>
      </c>
      <c r="G21" s="25">
        <v>0</v>
      </c>
      <c r="H21" s="25">
        <v>0</v>
      </c>
    </row>
    <row r="22" spans="2:8" ht="19.5" customHeight="1">
      <c r="B22" s="10" t="s">
        <v>34</v>
      </c>
      <c r="C22" s="25">
        <v>0</v>
      </c>
      <c r="D22" s="25">
        <v>0</v>
      </c>
      <c r="E22" s="8"/>
      <c r="F22" s="9" t="s">
        <v>35</v>
      </c>
      <c r="G22" s="25">
        <v>0</v>
      </c>
      <c r="H22" s="25">
        <v>0</v>
      </c>
    </row>
    <row r="23" spans="2:8" ht="19.5" customHeight="1">
      <c r="B23" s="10" t="s">
        <v>36</v>
      </c>
      <c r="C23" s="25">
        <v>0</v>
      </c>
      <c r="D23" s="25">
        <v>0</v>
      </c>
      <c r="E23" s="8"/>
      <c r="F23" s="9" t="s">
        <v>37</v>
      </c>
      <c r="G23" s="25">
        <v>0</v>
      </c>
      <c r="H23" s="25">
        <v>0</v>
      </c>
    </row>
    <row r="24" spans="2:8" ht="19.5" customHeight="1">
      <c r="B24" s="10" t="s">
        <v>38</v>
      </c>
      <c r="C24" s="25">
        <v>0</v>
      </c>
      <c r="D24" s="25">
        <v>0</v>
      </c>
      <c r="E24" s="8"/>
      <c r="F24" s="9" t="s">
        <v>39</v>
      </c>
      <c r="G24" s="25"/>
      <c r="H24" s="25"/>
    </row>
    <row r="25" spans="2:8" ht="19.5" customHeight="1">
      <c r="B25" s="10" t="s">
        <v>40</v>
      </c>
      <c r="C25" s="25">
        <v>0</v>
      </c>
      <c r="D25" s="25">
        <v>0</v>
      </c>
      <c r="E25" s="8"/>
      <c r="F25" s="9" t="s">
        <v>41</v>
      </c>
      <c r="G25" s="25">
        <v>0</v>
      </c>
      <c r="H25" s="25">
        <v>0</v>
      </c>
    </row>
    <row r="26" spans="2:8" ht="19.5" customHeight="1">
      <c r="B26" s="10" t="s">
        <v>42</v>
      </c>
      <c r="C26" s="25"/>
      <c r="D26" s="25"/>
      <c r="E26" s="8"/>
      <c r="F26" s="9" t="s">
        <v>43</v>
      </c>
      <c r="G26" s="25">
        <v>0</v>
      </c>
      <c r="H26" s="25">
        <v>0</v>
      </c>
    </row>
    <row r="27" spans="2:8" ht="19.5" customHeight="1">
      <c r="B27" s="10" t="s">
        <v>44</v>
      </c>
      <c r="C27" s="25">
        <v>0</v>
      </c>
      <c r="D27" s="25">
        <v>0</v>
      </c>
      <c r="E27" s="8"/>
      <c r="F27" s="9" t="s">
        <v>45</v>
      </c>
      <c r="G27" s="25"/>
      <c r="H27" s="25"/>
    </row>
    <row r="28" spans="2:8" ht="19.5" customHeight="1">
      <c r="B28" s="10" t="s">
        <v>46</v>
      </c>
      <c r="C28" s="25">
        <v>0</v>
      </c>
      <c r="D28" s="25">
        <v>0</v>
      </c>
      <c r="E28" s="8"/>
      <c r="F28" s="9" t="s">
        <v>47</v>
      </c>
      <c r="G28" s="25"/>
      <c r="H28" s="25"/>
    </row>
    <row r="29" spans="2:8" ht="19.5" customHeight="1">
      <c r="B29" s="10" t="s">
        <v>48</v>
      </c>
      <c r="C29" s="25">
        <v>0</v>
      </c>
      <c r="D29" s="25">
        <v>0</v>
      </c>
      <c r="E29" s="8"/>
      <c r="F29" s="9" t="s">
        <v>49</v>
      </c>
      <c r="G29" s="25">
        <v>0</v>
      </c>
      <c r="H29" s="25">
        <v>0</v>
      </c>
    </row>
    <row r="30" spans="2:8" ht="19.5" customHeight="1">
      <c r="B30" s="10" t="s">
        <v>50</v>
      </c>
      <c r="C30" s="25">
        <v>0</v>
      </c>
      <c r="D30" s="25">
        <v>0</v>
      </c>
      <c r="E30" s="8"/>
      <c r="F30" s="9" t="s">
        <v>51</v>
      </c>
      <c r="G30" s="25">
        <v>0</v>
      </c>
      <c r="H30" s="25">
        <v>0</v>
      </c>
    </row>
    <row r="31" spans="2:8" ht="19.5" customHeight="1">
      <c r="B31" s="10" t="s">
        <v>52</v>
      </c>
      <c r="C31" s="25">
        <v>0</v>
      </c>
      <c r="D31" s="25">
        <v>0</v>
      </c>
      <c r="E31" s="8"/>
      <c r="F31" s="9" t="s">
        <v>53</v>
      </c>
      <c r="G31" s="25">
        <v>0</v>
      </c>
      <c r="H31" s="25">
        <v>0</v>
      </c>
    </row>
    <row r="32" spans="2:8" ht="19.5" customHeight="1">
      <c r="B32" s="10" t="s">
        <v>54</v>
      </c>
      <c r="C32" s="25"/>
      <c r="D32" s="25"/>
      <c r="E32" s="8"/>
      <c r="F32" s="9" t="s">
        <v>55</v>
      </c>
      <c r="G32" s="25"/>
      <c r="H32" s="25"/>
    </row>
    <row r="33" spans="2:8" ht="19.5" customHeight="1">
      <c r="B33" s="10" t="s">
        <v>56</v>
      </c>
      <c r="C33" s="25">
        <v>0</v>
      </c>
      <c r="D33" s="25">
        <v>0</v>
      </c>
      <c r="E33" s="8"/>
      <c r="F33" s="9" t="s">
        <v>57</v>
      </c>
      <c r="G33" s="25">
        <v>0</v>
      </c>
      <c r="H33" s="25">
        <v>0</v>
      </c>
    </row>
    <row r="34" spans="2:8" ht="19.5" customHeight="1">
      <c r="B34" s="10" t="s">
        <v>58</v>
      </c>
      <c r="C34" s="25">
        <v>0</v>
      </c>
      <c r="D34" s="25">
        <v>0</v>
      </c>
      <c r="E34" s="8"/>
      <c r="F34" s="9" t="s">
        <v>59</v>
      </c>
      <c r="G34" s="25">
        <v>0</v>
      </c>
      <c r="H34" s="25">
        <v>0</v>
      </c>
    </row>
    <row r="35" spans="2:8" ht="19.5" customHeight="1">
      <c r="B35" s="10" t="s">
        <v>60</v>
      </c>
      <c r="C35" s="25">
        <v>0</v>
      </c>
      <c r="D35" s="25">
        <v>0</v>
      </c>
      <c r="E35" s="8"/>
      <c r="F35" s="9" t="s">
        <v>61</v>
      </c>
      <c r="G35" s="25">
        <v>0</v>
      </c>
      <c r="H35" s="25">
        <v>0</v>
      </c>
    </row>
    <row r="36" spans="2:8" ht="19.5" customHeight="1">
      <c r="B36" s="10" t="s">
        <v>62</v>
      </c>
      <c r="C36" s="25"/>
      <c r="D36" s="25"/>
      <c r="E36" s="8"/>
      <c r="F36" s="9" t="s">
        <v>63</v>
      </c>
      <c r="G36" s="25">
        <v>0</v>
      </c>
      <c r="H36" s="25">
        <v>0</v>
      </c>
    </row>
    <row r="37" spans="2:8" ht="19.5" customHeight="1">
      <c r="B37" s="10" t="s">
        <v>64</v>
      </c>
      <c r="C37" s="25">
        <v>0</v>
      </c>
      <c r="D37" s="25">
        <v>0</v>
      </c>
      <c r="E37" s="8"/>
      <c r="F37" s="9" t="s">
        <v>65</v>
      </c>
      <c r="G37" s="25">
        <v>0</v>
      </c>
      <c r="H37" s="25">
        <v>0</v>
      </c>
    </row>
    <row r="38" spans="2:8" ht="19.5" customHeight="1">
      <c r="B38" s="10" t="s">
        <v>66</v>
      </c>
      <c r="C38" s="25"/>
      <c r="D38" s="25"/>
      <c r="E38" s="8"/>
      <c r="F38" s="9" t="s">
        <v>67</v>
      </c>
      <c r="G38" s="25">
        <v>0</v>
      </c>
      <c r="H38" s="25">
        <v>0</v>
      </c>
    </row>
    <row r="39" spans="2:8" ht="19.5" customHeight="1">
      <c r="B39" s="10" t="s">
        <v>68</v>
      </c>
      <c r="C39" s="25">
        <v>0</v>
      </c>
      <c r="D39" s="25">
        <v>0</v>
      </c>
      <c r="E39" s="8"/>
      <c r="F39" s="9" t="s">
        <v>69</v>
      </c>
      <c r="G39" s="25"/>
      <c r="H39" s="25"/>
    </row>
    <row r="40" spans="2:8" ht="19.5" customHeight="1">
      <c r="B40" s="10" t="s">
        <v>70</v>
      </c>
      <c r="C40" s="25">
        <v>0</v>
      </c>
      <c r="D40" s="25">
        <v>0</v>
      </c>
      <c r="E40" s="8"/>
      <c r="F40" s="9" t="s">
        <v>71</v>
      </c>
      <c r="G40" s="25">
        <v>0</v>
      </c>
      <c r="H40" s="25">
        <v>0</v>
      </c>
    </row>
    <row r="41" spans="2:8" ht="19.5" customHeight="1">
      <c r="B41" s="10" t="s">
        <v>72</v>
      </c>
      <c r="C41" s="25">
        <v>0</v>
      </c>
      <c r="D41" s="25">
        <v>0</v>
      </c>
      <c r="E41" s="8"/>
      <c r="F41" s="9" t="s">
        <v>73</v>
      </c>
      <c r="G41" s="25">
        <v>0</v>
      </c>
      <c r="H41" s="25">
        <v>0</v>
      </c>
    </row>
    <row r="42" spans="2:8" ht="19.5" customHeight="1">
      <c r="B42" s="10" t="s">
        <v>74</v>
      </c>
      <c r="C42" s="25"/>
      <c r="D42" s="25"/>
      <c r="E42" s="8"/>
      <c r="F42" s="9" t="s">
        <v>75</v>
      </c>
      <c r="G42" s="25">
        <v>0</v>
      </c>
      <c r="H42" s="25">
        <v>0</v>
      </c>
    </row>
    <row r="43" spans="2:8" ht="19.5" customHeight="1">
      <c r="B43" s="10" t="s">
        <v>76</v>
      </c>
      <c r="C43" s="25">
        <v>0</v>
      </c>
      <c r="D43" s="25">
        <v>0</v>
      </c>
      <c r="E43" s="8"/>
      <c r="F43" s="9" t="s">
        <v>77</v>
      </c>
      <c r="G43" s="25"/>
      <c r="H43" s="25"/>
    </row>
    <row r="44" spans="2:8" ht="19.5" customHeight="1">
      <c r="B44" s="10" t="s">
        <v>78</v>
      </c>
      <c r="C44" s="25">
        <v>0</v>
      </c>
      <c r="D44" s="25">
        <v>0</v>
      </c>
      <c r="E44" s="8"/>
      <c r="F44" s="9" t="s">
        <v>79</v>
      </c>
      <c r="G44" s="25">
        <v>0</v>
      </c>
      <c r="H44" s="25">
        <v>0</v>
      </c>
    </row>
    <row r="45" spans="2:8" ht="19.5" customHeight="1">
      <c r="B45" s="10" t="s">
        <v>80</v>
      </c>
      <c r="C45" s="25">
        <v>0</v>
      </c>
      <c r="D45" s="25">
        <v>0</v>
      </c>
      <c r="E45" s="8"/>
      <c r="F45" s="9" t="s">
        <v>81</v>
      </c>
      <c r="G45" s="25">
        <v>0</v>
      </c>
      <c r="H45" s="25">
        <v>0</v>
      </c>
    </row>
    <row r="46" spans="2:8" ht="19.5" customHeight="1">
      <c r="B46" s="10" t="s">
        <v>82</v>
      </c>
      <c r="C46" s="25"/>
      <c r="D46" s="25"/>
      <c r="E46" s="8"/>
      <c r="F46" s="9" t="s">
        <v>83</v>
      </c>
      <c r="G46" s="25">
        <v>0</v>
      </c>
      <c r="H46" s="25">
        <v>0</v>
      </c>
    </row>
    <row r="47" spans="2:8" ht="19.5" customHeight="1">
      <c r="B47" s="10"/>
      <c r="C47" s="25"/>
      <c r="D47" s="25"/>
      <c r="E47" s="8"/>
      <c r="F47" s="9"/>
      <c r="G47" s="25"/>
      <c r="H47" s="25"/>
    </row>
    <row r="48" spans="2:8" ht="19.5" customHeight="1">
      <c r="B48" s="6" t="s">
        <v>84</v>
      </c>
      <c r="C48" s="25">
        <f>+C18+C10</f>
        <v>1575.3200000000002</v>
      </c>
      <c r="D48" s="25">
        <f>+D18+D10</f>
        <v>54743.78</v>
      </c>
      <c r="E48" s="8"/>
      <c r="F48" s="7" t="s">
        <v>85</v>
      </c>
      <c r="G48" s="25">
        <f>+G10</f>
        <v>31577.28</v>
      </c>
      <c r="H48" s="25">
        <f>+H10</f>
        <v>53404.6</v>
      </c>
    </row>
    <row r="49" spans="2:8" ht="19.5" customHeight="1" thickBot="1">
      <c r="B49" s="13"/>
      <c r="C49" s="26"/>
      <c r="D49" s="26"/>
      <c r="E49" s="15"/>
      <c r="F49" s="16"/>
      <c r="G49" s="26"/>
      <c r="H49" s="26"/>
    </row>
    <row r="50" spans="2:8" ht="19.5" customHeight="1">
      <c r="B50" s="17" t="s">
        <v>86</v>
      </c>
      <c r="C50" s="27"/>
      <c r="D50" s="27"/>
      <c r="E50" s="18"/>
      <c r="F50" s="19" t="s">
        <v>87</v>
      </c>
      <c r="G50" s="27">
        <v>0</v>
      </c>
      <c r="H50" s="27">
        <v>0</v>
      </c>
    </row>
    <row r="51" spans="2:8" ht="19.5" customHeight="1" thickBot="1">
      <c r="B51" s="10" t="s">
        <v>88</v>
      </c>
      <c r="C51" s="25">
        <v>0</v>
      </c>
      <c r="D51" s="25">
        <v>0</v>
      </c>
      <c r="E51" s="8"/>
      <c r="F51" s="9" t="s">
        <v>89</v>
      </c>
      <c r="G51" s="25">
        <v>0</v>
      </c>
      <c r="H51" s="25">
        <v>0</v>
      </c>
    </row>
    <row r="52" spans="2:8" ht="19.5" customHeight="1">
      <c r="B52" s="34" t="s">
        <v>0</v>
      </c>
      <c r="C52" s="35"/>
      <c r="D52" s="35"/>
      <c r="E52" s="35"/>
      <c r="F52" s="35"/>
      <c r="G52" s="35"/>
      <c r="H52" s="36"/>
    </row>
    <row r="53" spans="2:8" ht="19.5" customHeight="1">
      <c r="B53" s="28" t="s">
        <v>6</v>
      </c>
      <c r="C53" s="29"/>
      <c r="D53" s="29"/>
      <c r="E53" s="29"/>
      <c r="F53" s="29"/>
      <c r="G53" s="29"/>
      <c r="H53" s="30"/>
    </row>
    <row r="54" spans="2:8" ht="19.5" customHeight="1">
      <c r="B54" s="28" t="s">
        <v>125</v>
      </c>
      <c r="C54" s="29"/>
      <c r="D54" s="29"/>
      <c r="E54" s="29"/>
      <c r="F54" s="29"/>
      <c r="G54" s="29"/>
      <c r="H54" s="30"/>
    </row>
    <row r="55" spans="2:8" ht="19.5" customHeight="1" thickBot="1">
      <c r="B55" s="31" t="s">
        <v>1</v>
      </c>
      <c r="C55" s="32"/>
      <c r="D55" s="32"/>
      <c r="E55" s="32"/>
      <c r="F55" s="32"/>
      <c r="G55" s="32"/>
      <c r="H55" s="33"/>
    </row>
    <row r="56" spans="2:8" ht="19.5" customHeight="1">
      <c r="B56" s="10" t="s">
        <v>90</v>
      </c>
      <c r="C56" s="25">
        <v>0</v>
      </c>
      <c r="D56" s="25">
        <v>0</v>
      </c>
      <c r="E56" s="8"/>
      <c r="F56" s="9" t="s">
        <v>91</v>
      </c>
      <c r="G56" s="25">
        <v>0</v>
      </c>
      <c r="H56" s="25">
        <v>0</v>
      </c>
    </row>
    <row r="57" spans="2:8" ht="19.5" customHeight="1">
      <c r="B57" s="10" t="s">
        <v>92</v>
      </c>
      <c r="C57" s="25">
        <v>0</v>
      </c>
      <c r="D57" s="25">
        <v>0</v>
      </c>
      <c r="E57" s="8"/>
      <c r="F57" s="9" t="s">
        <v>93</v>
      </c>
      <c r="G57" s="25">
        <v>0</v>
      </c>
      <c r="H57" s="25">
        <v>0</v>
      </c>
    </row>
    <row r="58" spans="2:8" ht="19.5" customHeight="1">
      <c r="B58" s="10" t="s">
        <v>94</v>
      </c>
      <c r="C58" s="25">
        <v>83874.16</v>
      </c>
      <c r="D58" s="25">
        <v>83874.16</v>
      </c>
      <c r="E58" s="8"/>
      <c r="F58" s="9" t="s">
        <v>95</v>
      </c>
      <c r="G58" s="25">
        <v>0</v>
      </c>
      <c r="H58" s="25">
        <v>0</v>
      </c>
    </row>
    <row r="59" spans="2:8" ht="19.5" customHeight="1">
      <c r="B59" s="10" t="s">
        <v>5</v>
      </c>
      <c r="C59" s="25">
        <v>62256.56</v>
      </c>
      <c r="D59" s="25">
        <v>62256.46</v>
      </c>
      <c r="E59" s="8"/>
      <c r="F59" s="9"/>
      <c r="G59" s="25"/>
      <c r="H59" s="25"/>
    </row>
    <row r="60" spans="2:8" ht="19.5" customHeight="1">
      <c r="B60" s="10" t="s">
        <v>96</v>
      </c>
      <c r="C60" s="25">
        <v>21617.7</v>
      </c>
      <c r="D60" s="25">
        <v>21617.7</v>
      </c>
      <c r="E60" s="8"/>
      <c r="F60" s="9"/>
      <c r="G60" s="25"/>
      <c r="H60" s="25"/>
    </row>
    <row r="61" spans="2:8" ht="19.5" customHeight="1">
      <c r="B61" s="10" t="s">
        <v>97</v>
      </c>
      <c r="C61" s="25"/>
      <c r="D61" s="25"/>
      <c r="E61" s="8"/>
      <c r="F61" s="9" t="s">
        <v>98</v>
      </c>
      <c r="G61" s="25">
        <v>0</v>
      </c>
      <c r="H61" s="25">
        <v>0</v>
      </c>
    </row>
    <row r="62" spans="2:8" ht="19.5" customHeight="1">
      <c r="B62" s="10" t="s">
        <v>99</v>
      </c>
      <c r="C62" s="25">
        <v>67637.13</v>
      </c>
      <c r="D62" s="25">
        <v>56947.08</v>
      </c>
      <c r="E62" s="20"/>
      <c r="F62" s="9" t="s">
        <v>100</v>
      </c>
      <c r="G62" s="25">
        <v>0</v>
      </c>
      <c r="H62" s="25">
        <v>0</v>
      </c>
    </row>
    <row r="63" spans="2:8" ht="19.5" customHeight="1">
      <c r="B63" s="10" t="s">
        <v>101</v>
      </c>
      <c r="C63" s="25">
        <v>0</v>
      </c>
      <c r="D63" s="25">
        <v>0</v>
      </c>
      <c r="E63" s="20"/>
      <c r="F63" s="7"/>
      <c r="G63" s="25"/>
      <c r="H63" s="25"/>
    </row>
    <row r="64" spans="2:8" ht="19.5" customHeight="1">
      <c r="B64" s="10" t="s">
        <v>102</v>
      </c>
      <c r="C64" s="25">
        <v>0</v>
      </c>
      <c r="D64" s="25">
        <v>0</v>
      </c>
      <c r="E64" s="20"/>
      <c r="F64" s="7" t="s">
        <v>103</v>
      </c>
      <c r="G64" s="25"/>
      <c r="H64" s="25"/>
    </row>
    <row r="65" spans="2:8" ht="19.5" customHeight="1">
      <c r="B65" s="10" t="s">
        <v>104</v>
      </c>
      <c r="C65" s="25">
        <v>0</v>
      </c>
      <c r="D65" s="25">
        <v>0</v>
      </c>
      <c r="E65" s="8"/>
      <c r="F65" s="21"/>
      <c r="G65" s="25"/>
      <c r="H65" s="25"/>
    </row>
    <row r="66" spans="2:8" ht="18.75" customHeight="1">
      <c r="B66" s="10"/>
      <c r="C66" s="25"/>
      <c r="D66" s="25"/>
      <c r="E66" s="8"/>
      <c r="F66" s="7" t="s">
        <v>105</v>
      </c>
      <c r="G66" s="25">
        <f>+G48</f>
        <v>31577.28</v>
      </c>
      <c r="H66" s="25">
        <f>+H48</f>
        <v>53404.6</v>
      </c>
    </row>
    <row r="67" spans="2:8" ht="11.25" customHeight="1">
      <c r="B67" s="6" t="s">
        <v>106</v>
      </c>
      <c r="C67" s="25">
        <f>+C58-C62</f>
        <v>16237.029999999999</v>
      </c>
      <c r="D67" s="25">
        <f>+D58-D62</f>
        <v>26927.08</v>
      </c>
      <c r="E67" s="8"/>
      <c r="F67" s="9"/>
      <c r="G67" s="25"/>
      <c r="H67" s="25"/>
    </row>
    <row r="68" spans="2:8" ht="13.5" customHeight="1">
      <c r="B68" s="10"/>
      <c r="C68" s="25"/>
      <c r="D68" s="25"/>
      <c r="E68" s="20"/>
      <c r="F68" s="7" t="s">
        <v>107</v>
      </c>
      <c r="G68" s="25"/>
      <c r="H68" s="25"/>
    </row>
    <row r="69" spans="2:8" ht="13.5" customHeight="1">
      <c r="B69" s="6" t="s">
        <v>108</v>
      </c>
      <c r="C69" s="25">
        <f>+C67+C48</f>
        <v>17812.35</v>
      </c>
      <c r="D69" s="25">
        <f>+D67+D48</f>
        <v>81670.86</v>
      </c>
      <c r="E69" s="8"/>
      <c r="F69" s="7"/>
      <c r="G69" s="25"/>
      <c r="H69" s="25"/>
    </row>
    <row r="70" spans="2:8" ht="12.75" customHeight="1">
      <c r="B70" s="10"/>
      <c r="C70" s="11"/>
      <c r="D70" s="11"/>
      <c r="E70" s="8"/>
      <c r="F70" s="7" t="s">
        <v>109</v>
      </c>
      <c r="G70" s="25">
        <v>72513.43</v>
      </c>
      <c r="H70" s="25">
        <v>72513.43</v>
      </c>
    </row>
    <row r="71" spans="2:8" ht="16.5" customHeight="1">
      <c r="B71" s="10"/>
      <c r="C71" s="11"/>
      <c r="D71" s="11"/>
      <c r="E71" s="8"/>
      <c r="F71" s="9" t="s">
        <v>110</v>
      </c>
      <c r="G71" s="25">
        <v>0</v>
      </c>
      <c r="H71" s="25">
        <v>0</v>
      </c>
    </row>
    <row r="72" spans="2:8" ht="11.25" customHeight="1">
      <c r="B72" s="10"/>
      <c r="C72" s="11"/>
      <c r="D72" s="11"/>
      <c r="E72" s="8"/>
      <c r="F72" s="9" t="s">
        <v>111</v>
      </c>
      <c r="G72" s="25">
        <v>0</v>
      </c>
      <c r="H72" s="25">
        <v>0</v>
      </c>
    </row>
    <row r="73" spans="2:8" ht="17.25" customHeight="1">
      <c r="B73" s="10"/>
      <c r="C73" s="11"/>
      <c r="D73" s="11"/>
      <c r="E73" s="8"/>
      <c r="F73" s="9" t="s">
        <v>112</v>
      </c>
      <c r="G73" s="25">
        <v>72513.43</v>
      </c>
      <c r="H73" s="25">
        <v>72513.43</v>
      </c>
    </row>
    <row r="74" spans="2:8" ht="11.25" customHeight="1">
      <c r="B74" s="10"/>
      <c r="C74" s="11"/>
      <c r="D74" s="11"/>
      <c r="E74" s="8"/>
      <c r="F74" s="9"/>
      <c r="G74" s="25"/>
      <c r="H74" s="25"/>
    </row>
    <row r="75" spans="2:8" ht="21.75" customHeight="1">
      <c r="B75" s="10"/>
      <c r="C75" s="11"/>
      <c r="D75" s="11"/>
      <c r="E75" s="8"/>
      <c r="F75" s="7" t="s">
        <v>113</v>
      </c>
      <c r="G75" s="25">
        <f>+G76+G77</f>
        <v>-86278.36</v>
      </c>
      <c r="H75" s="25">
        <f>+H76+H77</f>
        <v>-44247.17</v>
      </c>
    </row>
    <row r="76" spans="2:8" ht="11.25" customHeight="1">
      <c r="B76" s="10"/>
      <c r="C76" s="11"/>
      <c r="D76" s="11"/>
      <c r="E76" s="8"/>
      <c r="F76" s="9" t="s">
        <v>114</v>
      </c>
      <c r="G76" s="25">
        <v>-42031.19</v>
      </c>
      <c r="H76" s="25">
        <v>-22647.36</v>
      </c>
    </row>
    <row r="77" spans="2:8" ht="11.25" customHeight="1">
      <c r="B77" s="10"/>
      <c r="C77" s="11"/>
      <c r="D77" s="11"/>
      <c r="E77" s="8"/>
      <c r="F77" s="9" t="s">
        <v>115</v>
      </c>
      <c r="G77" s="25">
        <v>-44247.17</v>
      </c>
      <c r="H77" s="25">
        <v>-21599.81</v>
      </c>
    </row>
    <row r="78" spans="2:8" ht="11.25" customHeight="1">
      <c r="B78" s="10"/>
      <c r="C78" s="11"/>
      <c r="D78" s="11"/>
      <c r="E78" s="8"/>
      <c r="F78" s="9" t="s">
        <v>116</v>
      </c>
      <c r="G78" s="25">
        <v>0</v>
      </c>
      <c r="H78" s="25">
        <v>0</v>
      </c>
    </row>
    <row r="79" spans="2:8" ht="11.25" customHeight="1">
      <c r="B79" s="10"/>
      <c r="C79" s="11"/>
      <c r="D79" s="11"/>
      <c r="E79" s="8"/>
      <c r="F79" s="9" t="s">
        <v>117</v>
      </c>
      <c r="G79" s="25">
        <v>0</v>
      </c>
      <c r="H79" s="25">
        <v>0</v>
      </c>
    </row>
    <row r="80" spans="2:8" ht="11.25" customHeight="1">
      <c r="B80" s="10"/>
      <c r="C80" s="11"/>
      <c r="D80" s="11"/>
      <c r="E80" s="8"/>
      <c r="F80" s="9" t="s">
        <v>118</v>
      </c>
      <c r="G80" s="25">
        <v>0</v>
      </c>
      <c r="H80" s="25">
        <v>0</v>
      </c>
    </row>
    <row r="81" spans="2:8" ht="11.25" customHeight="1">
      <c r="B81" s="10"/>
      <c r="C81" s="11"/>
      <c r="D81" s="11"/>
      <c r="E81" s="8"/>
      <c r="F81" s="9"/>
      <c r="G81" s="25"/>
      <c r="H81" s="25"/>
    </row>
    <row r="82" spans="2:8" ht="16.5" customHeight="1">
      <c r="B82" s="10"/>
      <c r="C82" s="11"/>
      <c r="D82" s="11"/>
      <c r="E82" s="8"/>
      <c r="F82" s="7" t="s">
        <v>119</v>
      </c>
      <c r="G82" s="25"/>
      <c r="H82" s="25"/>
    </row>
    <row r="83" spans="2:8" ht="11.25" customHeight="1">
      <c r="B83" s="10"/>
      <c r="C83" s="11"/>
      <c r="D83" s="11"/>
      <c r="E83" s="8"/>
      <c r="F83" s="9" t="s">
        <v>120</v>
      </c>
      <c r="G83" s="25">
        <v>0</v>
      </c>
      <c r="H83" s="25">
        <v>0</v>
      </c>
    </row>
    <row r="84" spans="2:8" ht="11.25" customHeight="1">
      <c r="B84" s="10"/>
      <c r="C84" s="11"/>
      <c r="D84" s="11"/>
      <c r="E84" s="8"/>
      <c r="F84" s="9" t="s">
        <v>121</v>
      </c>
      <c r="G84" s="25">
        <v>0</v>
      </c>
      <c r="H84" s="25">
        <v>0</v>
      </c>
    </row>
    <row r="85" spans="2:8" ht="11.25" customHeight="1">
      <c r="B85" s="10"/>
      <c r="C85" s="11"/>
      <c r="D85" s="11"/>
      <c r="E85" s="8"/>
      <c r="F85" s="9"/>
      <c r="G85" s="25"/>
      <c r="H85" s="25"/>
    </row>
    <row r="86" spans="2:8" ht="11.25" customHeight="1">
      <c r="B86" s="10"/>
      <c r="C86" s="11"/>
      <c r="D86" s="11"/>
      <c r="E86" s="8"/>
      <c r="F86" s="7" t="s">
        <v>122</v>
      </c>
      <c r="G86" s="25">
        <f>+G75+G73</f>
        <v>-13764.930000000008</v>
      </c>
      <c r="H86" s="25">
        <f>+H75+H73</f>
        <v>28266.259999999995</v>
      </c>
    </row>
    <row r="87" spans="2:8" ht="11.25" customHeight="1">
      <c r="B87" s="10"/>
      <c r="C87" s="11"/>
      <c r="D87" s="11"/>
      <c r="E87" s="8"/>
      <c r="F87" s="9"/>
      <c r="G87" s="25"/>
      <c r="H87" s="25"/>
    </row>
    <row r="88" spans="2:8" ht="11.25" customHeight="1">
      <c r="B88" s="10"/>
      <c r="C88" s="11"/>
      <c r="D88" s="11"/>
      <c r="E88" s="8"/>
      <c r="F88" s="7" t="s">
        <v>123</v>
      </c>
      <c r="G88" s="25">
        <f>+G66+G86</f>
        <v>17812.34999999999</v>
      </c>
      <c r="H88" s="25">
        <f>+H66+H86</f>
        <v>81670.85999999999</v>
      </c>
    </row>
    <row r="89" spans="2:8" ht="11.25" customHeight="1">
      <c r="B89" s="10"/>
      <c r="C89" s="11"/>
      <c r="D89" s="11"/>
      <c r="E89" s="8"/>
      <c r="F89" s="9"/>
      <c r="G89" s="11"/>
      <c r="H89" s="11"/>
    </row>
    <row r="90" spans="2:8" ht="11.25" customHeight="1">
      <c r="B90" s="10"/>
      <c r="C90" s="11"/>
      <c r="D90" s="11"/>
      <c r="E90" s="8"/>
      <c r="F90" s="9"/>
      <c r="G90" s="9"/>
      <c r="H90" s="9"/>
    </row>
    <row r="91" spans="2:8" ht="11.25" customHeight="1">
      <c r="B91" s="10"/>
      <c r="C91" s="9"/>
      <c r="D91" s="9"/>
      <c r="E91" s="8"/>
      <c r="F91" s="9"/>
      <c r="G91" s="9"/>
      <c r="H91" s="9"/>
    </row>
    <row r="92" spans="2:8" ht="11.25" customHeight="1" thickBot="1">
      <c r="B92" s="22"/>
      <c r="C92" s="14"/>
      <c r="D92" s="14"/>
      <c r="E92" s="15"/>
      <c r="F92" s="14"/>
      <c r="G92" s="14"/>
      <c r="H92" s="14"/>
    </row>
    <row r="93" ht="11.25" customHeight="1">
      <c r="B93" s="23"/>
    </row>
    <row r="94" ht="11.25" customHeight="1">
      <c r="B94" s="23"/>
    </row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6" ht="43.5" customHeight="1"/>
  </sheetData>
  <sheetProtection/>
  <mergeCells count="8">
    <mergeCell ref="B54:H54"/>
    <mergeCell ref="B55:H55"/>
    <mergeCell ref="B3:H3"/>
    <mergeCell ref="B4:H4"/>
    <mergeCell ref="B5:H5"/>
    <mergeCell ref="B6:H6"/>
    <mergeCell ref="B52:H52"/>
    <mergeCell ref="B53:H53"/>
  </mergeCells>
  <printOptions/>
  <pageMargins left="0.7" right="0.7" top="0.75" bottom="0.75" header="0.3" footer="0.3"/>
  <pageSetup fitToHeight="0" fitToWidth="1" horizontalDpi="600" verticalDpi="600" orientation="landscape" scale="55" r:id="rId2"/>
  <rowBreaks count="1" manualBreakCount="1">
    <brk id="51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Jorge</cp:lastModifiedBy>
  <cp:lastPrinted>2020-10-07T19:30:52Z</cp:lastPrinted>
  <dcterms:created xsi:type="dcterms:W3CDTF">2019-04-29T02:07:47Z</dcterms:created>
  <dcterms:modified xsi:type="dcterms:W3CDTF">2020-10-07T19:30:57Z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01ED7F12F43C7AB4AB0B38C2ECE7BF1BB5015575B1D473165A9202B7AA1191E3899221DB8FF9001A76D5D641D295D2FC8E2F10335772109AE3B4AA7D2A6E2F6F3685C6EEA07C9EA0CD5686B7D70D6B0F480F4D167946395973093C66107E2FBB27AAE94A5B8EABE0F22D492FBB6E2E1EB4BC7D1589F955A346850F82C97A48E</vt:lpwstr>
  </property>
  <property fmtid="{D5CDD505-2E9C-101B-9397-08002B2CF9AE}" pid="3" name="Business Objects Context Information1">
    <vt:lpwstr>E99B35E0EFC96FF53090F644FCF2AA2C43AA8BB55D0B84CE214DF681F80CABE81ABDDE7913A75B371F7D5EF0A919C3F77C2077A9A7D5231A87D02310242E42FA82B7C034088FBECE8B2BEA48871FC140A01784907A59AD9C8B6FBBF94A2F6F4803F7640DDC704D1FAA68733DAB13FC0A1BCFC91F8CA8142B42D02913D64B0D9</vt:lpwstr>
  </property>
  <property fmtid="{D5CDD505-2E9C-101B-9397-08002B2CF9AE}" pid="4" name="Business Objects Context Information2">
    <vt:lpwstr>1F2C2A2F2B3D33D6AE07C0E11FD864C1EE73C06B6B919E156809B7268560EEB7183526849A3A446B1F1904A666CC103399CABEF1C72A4D4827F5AF6EDF3A9224C7748FB0B29256E5950F24225DEAFB5AB7363DBAD0B0BA1762A370EFBFD5AF088AB5A98A26DA3E415DF668FCCAB9E67047E6D1E77DE7324BE3A2A4582E529F4</vt:lpwstr>
  </property>
  <property fmtid="{D5CDD505-2E9C-101B-9397-08002B2CF9AE}" pid="5" name="Business Objects Context Information3">
    <vt:lpwstr>3BB632D61D1533934D1F8A059DD5F163AED64EE3E2562A401D8E7B686DD0D7CC9BDCCF42997C2B3734A1E8A86C32E70B4CA255ABEF7AE802B7AF4C2C3BCE55D50BCEB8FFC6755578E546B9ADD395B12EB366FB0F9D7BCE2AA687AD1CFFFC3FE7EAB81CA41427C2E2B2A7D6CFDD3611D4B0A84F74FCBCD1A61FFD1968BE753DD</vt:lpwstr>
  </property>
  <property fmtid="{D5CDD505-2E9C-101B-9397-08002B2CF9AE}" pid="6" name="Business Objects Context Information4">
    <vt:lpwstr>CEF4B6A4F6409516BDAA76CEAEA36DB749E7B3B7DCA8A0C23F8410452AD77D98A5C2FE12FF79D2D5BA8DCFD9BC1D741DA71BFF7F08DC4B151C4EE778D1900950AB25A59511D48D0F7985A5E7A223436486C49963F68810B7292B4529FDDA12979DE8EE0622522783FEB0498B6A63B4E4E5A2CBD295BE2FEE6D1780247565848</vt:lpwstr>
  </property>
  <property fmtid="{D5CDD505-2E9C-101B-9397-08002B2CF9AE}" pid="7" name="Business Objects Context Information5">
    <vt:lpwstr>3B024D85E8D787DCC79F5C18BFD0E3D93E157DF4E55C9FA2094FB33E897A703B65571C63B31336498550E060C03F1479F5192F1658FD4A24DC06C873AD3A9B740FB2147BA499A6226921B947AEDCF23D89BDD3BF17199753FE29A694A338007366D7215C39F1A01FF1125C6737784D3588D2D17170B282285E700F516B5A72F</vt:lpwstr>
  </property>
  <property fmtid="{D5CDD505-2E9C-101B-9397-08002B2CF9AE}" pid="8" name="Business Objects Context Information6">
    <vt:lpwstr>3CB81C94DC8CB3BE8356B9AB8CB599348F4ACF4B9F3BC9E24FDEA461F8999FF2C207EA1256A3308829DFF2A1070FDA14EE2FE6EC9C6B57788BD11B9FBECCE86614C7963C3FEA929AA56018BC29CFE3F049A8661B50BDD6262B697629512ACFD4B6CC9C67</vt:lpwstr>
  </property>
</Properties>
</file>