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<sst xmlns="http://schemas.openxmlformats.org/spreadsheetml/2006/main" count="35" uniqueCount="25">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</sst>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2580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33</xdr:row>
      <xdr:rowOff>38100</xdr:rowOff>
    </xdr:from>
    <xdr:to>
      <xdr:col>4</xdr:col>
      <xdr:colOff>314325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267575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33</xdr:row>
      <xdr:rowOff>95250</xdr:rowOff>
    </xdr:from>
    <xdr:to>
      <xdr:col>6</xdr:col>
      <xdr:colOff>790575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3247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OMAR GARCÍA ROLDAN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110" zoomScaleNormal="130" zoomScaleSheetLayoutView="110" zoomScalePageLayoutView="0" workbookViewId="0" topLeftCell="A28">
      <selection activeCell="D9" sqref="D9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1:9" s="9" customFormat="1" ht="44.25" customHeight="1">
      <c r="A1" s="16" t="s">
        <v>0</v>
      </c>
      <c r="B1" s="16"/>
      <c r="C1" s="16"/>
      <c r="D1" s="16"/>
      <c r="E1" s="16"/>
      <c r="F1" s="16"/>
      <c r="G1" s="16"/>
      <c r="H1" s="12"/>
      <c r="I1" s="12"/>
    </row>
    <row r="2" spans="1:9" ht="14.25" customHeight="1">
      <c r="A2" s="17" t="s">
        <v>1</v>
      </c>
      <c r="B2" s="17"/>
      <c r="C2" s="17"/>
      <c r="D2" s="17"/>
      <c r="E2" s="17"/>
      <c r="F2" s="17"/>
      <c r="G2" s="17"/>
      <c r="H2" s="13"/>
      <c r="I2" s="13"/>
    </row>
    <row r="3" spans="1:9" ht="14.25" customHeight="1">
      <c r="A3" s="17" t="s">
        <v>2</v>
      </c>
      <c r="B3" s="17"/>
      <c r="C3" s="17"/>
      <c r="D3" s="17"/>
      <c r="E3" s="17"/>
      <c r="F3" s="17"/>
      <c r="G3" s="17"/>
      <c r="H3" s="13"/>
      <c r="I3" s="13"/>
    </row>
    <row r="4" spans="1:9" ht="15" customHeight="1">
      <c r="A4" s="18" t="s">
        <v>24</v>
      </c>
      <c r="B4" s="18"/>
      <c r="C4" s="18"/>
      <c r="D4" s="18"/>
      <c r="E4" s="18"/>
      <c r="F4" s="18"/>
      <c r="G4" s="18"/>
      <c r="H4" s="14"/>
      <c r="I4" s="14"/>
    </row>
    <row r="5" spans="1:7" ht="13.5" customHeight="1">
      <c r="A5" s="15" t="s">
        <v>4</v>
      </c>
      <c r="B5" s="15" t="s">
        <v>3</v>
      </c>
      <c r="C5" s="15"/>
      <c r="D5" s="15"/>
      <c r="E5" s="15"/>
      <c r="F5" s="15"/>
      <c r="G5" s="15"/>
    </row>
    <row r="6" spans="1:7" ht="11.25" customHeight="1">
      <c r="A6" s="15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1497714</v>
      </c>
      <c r="C8" s="2">
        <f t="shared" si="0"/>
        <v>-7265.3</v>
      </c>
      <c r="D8" s="2">
        <f t="shared" si="0"/>
        <v>1490448.7</v>
      </c>
      <c r="E8" s="2">
        <f t="shared" si="0"/>
        <v>1490448.7</v>
      </c>
      <c r="F8" s="2">
        <f t="shared" si="0"/>
        <v>1490448.7</v>
      </c>
      <c r="G8" s="2">
        <f t="shared" si="0"/>
        <v>0</v>
      </c>
    </row>
    <row r="9" spans="1:7" ht="22.5">
      <c r="A9" s="3" t="s">
        <v>12</v>
      </c>
      <c r="B9" s="4">
        <v>1497714</v>
      </c>
      <c r="C9" s="4">
        <v>-7265.3</v>
      </c>
      <c r="D9" s="4">
        <v>1490448.7</v>
      </c>
      <c r="E9" s="4">
        <v>1490448.7</v>
      </c>
      <c r="F9" s="4">
        <f>+E9</f>
        <v>1490448.7</v>
      </c>
      <c r="G9" s="4">
        <f>B9+C9-F9</f>
        <v>0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1497714</v>
      </c>
      <c r="C31" s="2">
        <f t="shared" si="1"/>
        <v>-7265.3</v>
      </c>
      <c r="D31" s="2">
        <f t="shared" si="1"/>
        <v>1490448.7</v>
      </c>
      <c r="E31" s="2">
        <f t="shared" si="1"/>
        <v>1490448.7</v>
      </c>
      <c r="F31" s="2">
        <f t="shared" si="1"/>
        <v>1490448.7</v>
      </c>
      <c r="G31" s="2">
        <f t="shared" si="1"/>
        <v>0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44.2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1:G1"/>
    <mergeCell ref="A2:G2"/>
    <mergeCell ref="A3:G3"/>
    <mergeCell ref="A4:G4"/>
    <mergeCell ref="A5:A6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2020-04-13T22:12:00Z</cp:lastPrinted>
  <dcterms:created xsi:type="dcterms:W3CDTF">2019-05-08T18:24:41Z</dcterms:created>
  <dcterms:modified xsi:type="dcterms:W3CDTF">2021-01-08T16:26:29Z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