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'Sheet1'!$A$1:$K$87</definedName>
  </definedNames>
  <calcPr fullCalcOnLoad="1"/>
</workbook>
</file>

<file path=xl/sharedStrings.xml><?xml version="1.0" encoding="utf-8"?>
<sst xmlns="http://schemas.openxmlformats.org/spreadsheetml/2006/main" count="84" uniqueCount="74">
  <si>
    <t>INSTITUTO MUNICIPAL PARA LA JUVENTUD DEL MUNICIPIO DE PACHUCA DE SOTO</t>
  </si>
  <si>
    <t>ESTADO ANALITICO DE INGRESOS DETALLADO - LDF</t>
  </si>
  <si>
    <t>RUBRO DE INGRESOS</t>
  </si>
  <si>
    <t>INGRESO</t>
  </si>
  <si>
    <t>Estimado</t>
  </si>
  <si>
    <t>Ampliaciones y 
Reducciones</t>
  </si>
  <si>
    <t>Modificado</t>
  </si>
  <si>
    <t>Devengado</t>
  </si>
  <si>
    <t>Recaudado</t>
  </si>
  <si>
    <t>Por Recaudar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</si>
  <si>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</si>
  <si>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</si>
  <si>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</si>
  <si>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</si>
  <si>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</si>
  <si>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</si>
  <si>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</si>
  <si>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</si>
  <si>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</si>
  <si>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</si>
  <si>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</si>
  <si>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</si>
  <si>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</si>
  <si>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</si>
  <si>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</si>
  <si>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</si>
  <si>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</si>
  <si>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</si>
  <si>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</si>
  <si>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</si>
  <si>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</si>
  <si>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</si>
  <si>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</si>
  <si>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</si>
  <si>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</si>
  <si>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</si>
  <si>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</si>
  <si>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</si>
  <si>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</si>
  <si>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</si>
  <si>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</si>
  <si>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</si>
  <si>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</si>
  <si>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</si>
  <si>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</si>
  <si>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</si>
  <si>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</si>
  <si>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</si>
  <si>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</si>
  <si>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</si>
  <si>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1 de 2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</si>
  <si>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</si>
  <si>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</si>
  <si>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</si>
  <si>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</si>
  <si>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</si>
  <si>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</si>
  <si>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</si>
  <si>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</si>
  <si>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</si>
  <si>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</si>
  <si>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</si>
  <si>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</si>
  <si>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</si>
  <si>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</si>
  <si>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</si>
  <si>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</si>
  <si>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</si>
  <si>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</si>
  <si>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</si>
  <si>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</si>
  <si>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2 de 2</t>
  </si>
  <si>
    <t>DEL 01 DE ENERO AL 30 DE SEPTIEMBRE DE 2019</t>
  </si>
  <si>
    <t>DEL 01 DE ENERO AL  30 DE SEPTIEMBRE DE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</si>
</sst>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1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33" borderId="10" xfId="0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 wrapText="1" readingOrder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4" fontId="0" fillId="0" borderId="0" xfId="0" applyNumberFormat="1" applyAlignment="1">
      <alignment vertical="top"/>
    </xf>
    <xf numFmtId="4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 vertical="top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7" xfId="0" applyFont="1" applyFill="1" applyBorder="1" applyAlignment="1">
      <alignment horizontal="center" vertical="top" wrapText="1" readingOrder="1"/>
    </xf>
    <xf numFmtId="0" fontId="3" fillId="33" borderId="16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81</xdr:row>
      <xdr:rowOff>85725</xdr:rowOff>
    </xdr:from>
    <xdr:to>
      <xdr:col>1</xdr:col>
      <xdr:colOff>2971800</xdr:colOff>
      <xdr:row>85</xdr:row>
      <xdr:rowOff>38100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23875" y="13687425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 ADMINISTRATIVA</a:t>
          </a:r>
        </a:p>
      </xdr:txBody>
    </xdr:sp>
    <xdr:clientData/>
  </xdr:twoCellAnchor>
  <xdr:twoCellAnchor>
    <xdr:from>
      <xdr:col>1</xdr:col>
      <xdr:colOff>3143250</xdr:colOff>
      <xdr:row>81</xdr:row>
      <xdr:rowOff>95250</xdr:rowOff>
    </xdr:from>
    <xdr:to>
      <xdr:col>4</xdr:col>
      <xdr:colOff>180975</xdr:colOff>
      <xdr:row>85</xdr:row>
      <xdr:rowOff>47625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3371850" y="1369695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447675</xdr:colOff>
      <xdr:row>81</xdr:row>
      <xdr:rowOff>95250</xdr:rowOff>
    </xdr:from>
    <xdr:to>
      <xdr:col>8</xdr:col>
      <xdr:colOff>342900</xdr:colOff>
      <xdr:row>85</xdr:row>
      <xdr:rowOff>47625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315075" y="1369695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VALIDÓ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ARIEL RAUL GARCIA CERVANTES
COMISARIO</a:t>
          </a:r>
        </a:p>
      </xdr:txBody>
    </xdr:sp>
    <xdr:clientData/>
  </xdr:twoCellAnchor>
  <xdr:twoCellAnchor editAs="oneCell">
    <xdr:from>
      <xdr:col>1</xdr:col>
      <xdr:colOff>247650</xdr:colOff>
      <xdr:row>0</xdr:row>
      <xdr:rowOff>104775</xdr:rowOff>
    </xdr:from>
    <xdr:to>
      <xdr:col>1</xdr:col>
      <xdr:colOff>1590675</xdr:colOff>
      <xdr:row>3</xdr:row>
      <xdr:rowOff>19050</xdr:rowOff>
    </xdr:to>
    <xdr:pic>
      <xdr:nvPicPr>
        <xdr:cNvPr id="4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775"/>
          <a:ext cx="1343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50</xdr:row>
      <xdr:rowOff>104775</xdr:rowOff>
    </xdr:from>
    <xdr:to>
      <xdr:col>1</xdr:col>
      <xdr:colOff>1590675</xdr:colOff>
      <xdr:row>53</xdr:row>
      <xdr:rowOff>19050</xdr:rowOff>
    </xdr:to>
    <xdr:pic>
      <xdr:nvPicPr>
        <xdr:cNvPr id="5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353425"/>
          <a:ext cx="1343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7"/>
  <sheetViews>
    <sheetView showGridLines="0" tabSelected="1" view="pageBreakPreview" zoomScale="110" zoomScaleSheetLayoutView="110" zoomScalePageLayoutView="0" workbookViewId="0" topLeftCell="A43">
      <selection activeCell="F49" sqref="F49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3.7109375" style="0" customWidth="1"/>
    <col min="5" max="5" width="14.8515625" style="0" customWidth="1"/>
    <col min="6" max="6" width="10.8515625" style="0" customWidth="1"/>
    <col min="7" max="7" width="12.57421875" style="0" customWidth="1"/>
    <col min="8" max="8" width="3.421875" style="0" customWidth="1"/>
    <col min="9" max="9" width="9.28125" style="0" customWidth="1"/>
    <col min="10" max="10" width="0.5625" style="0" hidden="1" customWidth="1"/>
    <col min="11" max="11" width="2.8515625" style="0" customWidth="1"/>
  </cols>
  <sheetData>
    <row r="1" spans="1:10" s="1" customFormat="1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" customFormat="1" ht="18" customHeight="1">
      <c r="A3" s="31" t="s">
        <v>72</v>
      </c>
      <c r="B3" s="31"/>
      <c r="C3" s="31"/>
      <c r="D3" s="31"/>
      <c r="E3" s="31"/>
      <c r="F3" s="31"/>
      <c r="G3" s="31"/>
      <c r="H3" s="31"/>
      <c r="I3" s="31"/>
      <c r="J3" s="31"/>
    </row>
    <row r="4" s="1" customFormat="1" ht="18" customHeight="1"/>
    <row r="5" spans="1:11" s="1" customFormat="1" ht="18" customHeight="1">
      <c r="A5" s="23" t="s">
        <v>2</v>
      </c>
      <c r="B5" s="24"/>
      <c r="C5" s="32" t="s">
        <v>3</v>
      </c>
      <c r="D5" s="33"/>
      <c r="E5" s="33"/>
      <c r="F5" s="33"/>
      <c r="G5" s="33"/>
      <c r="H5" s="33"/>
      <c r="I5" s="34"/>
      <c r="J5" s="12"/>
      <c r="K5" s="12"/>
    </row>
    <row r="6" spans="1:11" s="1" customFormat="1" ht="31.5" customHeight="1">
      <c r="A6" s="25"/>
      <c r="B6" s="26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7" t="s">
        <v>9</v>
      </c>
      <c r="I6" s="28"/>
      <c r="J6" s="12"/>
      <c r="K6" s="12"/>
    </row>
    <row r="7" s="1" customFormat="1" ht="12.75">
      <c r="B7" s="3" t="s">
        <v>10</v>
      </c>
    </row>
    <row r="8" s="1" customFormat="1" ht="9.75" customHeight="1"/>
    <row r="9" spans="2:10" ht="12.75">
      <c r="B9" s="4" t="s">
        <v>11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29">
        <v>0</v>
      </c>
      <c r="I9" s="29"/>
      <c r="J9" s="29"/>
    </row>
    <row r="10" spans="2:10" ht="12.75">
      <c r="B10" s="4" t="s">
        <v>12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29">
        <v>0</v>
      </c>
      <c r="I10" s="29"/>
      <c r="J10" s="29"/>
    </row>
    <row r="11" spans="2:10" ht="12.75">
      <c r="B11" s="4" t="s">
        <v>13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29">
        <v>0</v>
      </c>
      <c r="I11" s="29"/>
      <c r="J11" s="29"/>
    </row>
    <row r="12" spans="2:10" ht="12.75">
      <c r="B12" s="4" t="s">
        <v>14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29">
        <v>0</v>
      </c>
      <c r="I12" s="29"/>
      <c r="J12" s="29"/>
    </row>
    <row r="13" spans="2:10" ht="12.75"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29">
        <v>0</v>
      </c>
      <c r="I13" s="29"/>
      <c r="J13" s="29"/>
    </row>
    <row r="14" spans="2:10" ht="12.75">
      <c r="B14" s="4" t="s">
        <v>16</v>
      </c>
      <c r="C14" s="6">
        <v>0</v>
      </c>
      <c r="D14" s="6">
        <v>0</v>
      </c>
      <c r="E14" s="6">
        <v>0</v>
      </c>
      <c r="F14" s="6">
        <v>1.42</v>
      </c>
      <c r="G14" s="6">
        <f>+F14</f>
        <v>1.42</v>
      </c>
      <c r="H14" s="36">
        <f>+G14</f>
        <v>1.42</v>
      </c>
      <c r="I14" s="36"/>
      <c r="J14" s="36"/>
    </row>
    <row r="15" spans="2:10" ht="12.75">
      <c r="B15" s="4" t="s">
        <v>17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9">
        <v>0</v>
      </c>
      <c r="I15" s="29"/>
      <c r="J15" s="29"/>
    </row>
    <row r="16" spans="2:10" ht="12.75">
      <c r="B16" s="4" t="s">
        <v>18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29">
        <v>0</v>
      </c>
      <c r="I16" s="29"/>
      <c r="J16" s="29"/>
    </row>
    <row r="17" spans="2:10" ht="12" customHeight="1">
      <c r="B17" s="7" t="s">
        <v>19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I17" s="6">
        <v>0</v>
      </c>
      <c r="J17" s="5">
        <v>0</v>
      </c>
    </row>
    <row r="18" spans="2:10" ht="12" customHeight="1">
      <c r="B18" s="7" t="s">
        <v>20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I18" s="6">
        <v>0</v>
      </c>
      <c r="J18" s="5">
        <v>0</v>
      </c>
    </row>
    <row r="19" spans="2:10" ht="12" customHeight="1">
      <c r="B19" s="7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I19" s="6">
        <v>0</v>
      </c>
      <c r="J19" s="5">
        <v>0</v>
      </c>
    </row>
    <row r="20" spans="2:10" ht="12" customHeight="1">
      <c r="B20" s="7" t="s">
        <v>22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I20" s="6">
        <v>0</v>
      </c>
      <c r="J20" s="5">
        <v>0</v>
      </c>
    </row>
    <row r="21" spans="2:10" ht="12" customHeight="1">
      <c r="B21" s="7" t="s">
        <v>23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I21" s="6">
        <v>0</v>
      </c>
      <c r="J21" s="5">
        <v>0</v>
      </c>
    </row>
    <row r="22" spans="2:10" ht="12" customHeight="1">
      <c r="B22" s="7" t="s">
        <v>24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I22" s="6">
        <v>0</v>
      </c>
      <c r="J22" s="5">
        <v>0</v>
      </c>
    </row>
    <row r="23" spans="2:10" ht="12" customHeight="1">
      <c r="B23" s="7" t="s">
        <v>25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I23" s="6">
        <v>0</v>
      </c>
      <c r="J23" s="5">
        <v>0</v>
      </c>
    </row>
    <row r="24" spans="2:10" ht="12" customHeight="1">
      <c r="B24" s="7" t="s">
        <v>26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I24" s="6">
        <v>0</v>
      </c>
      <c r="J24" s="5">
        <v>0</v>
      </c>
    </row>
    <row r="25" spans="2:10" ht="12" customHeight="1">
      <c r="B25" s="7" t="s">
        <v>27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I25" s="6">
        <v>0</v>
      </c>
      <c r="J25" s="5">
        <v>0</v>
      </c>
    </row>
    <row r="26" spans="2:10" ht="12" customHeight="1">
      <c r="B26" s="7" t="s">
        <v>28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I26" s="6">
        <v>0</v>
      </c>
      <c r="J26" s="5">
        <v>0</v>
      </c>
    </row>
    <row r="27" spans="2:10" ht="12" customHeight="1">
      <c r="B27" s="7" t="s">
        <v>29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I27" s="6">
        <v>0</v>
      </c>
      <c r="J27" s="5">
        <v>0</v>
      </c>
    </row>
    <row r="28" spans="2:10" ht="12.75">
      <c r="B28" s="4" t="s">
        <v>30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29">
        <v>0</v>
      </c>
      <c r="I28" s="29"/>
      <c r="J28" s="29"/>
    </row>
    <row r="29" spans="2:10" ht="12" customHeight="1">
      <c r="B29" s="7" t="s">
        <v>31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I29" s="13">
        <v>0</v>
      </c>
      <c r="J29" s="5">
        <v>0</v>
      </c>
    </row>
    <row r="30" spans="2:10" ht="12" customHeight="1">
      <c r="B30" s="7" t="s">
        <v>32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I30" s="13">
        <v>0</v>
      </c>
      <c r="J30" s="5">
        <v>0</v>
      </c>
    </row>
    <row r="31" spans="2:10" ht="12" customHeight="1">
      <c r="B31" s="7" t="s">
        <v>33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I31" s="13">
        <v>0</v>
      </c>
      <c r="J31" s="5">
        <v>0</v>
      </c>
    </row>
    <row r="32" spans="2:10" ht="12" customHeight="1">
      <c r="B32" s="7" t="s">
        <v>34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I32" s="13">
        <v>0</v>
      </c>
      <c r="J32" s="5">
        <v>0</v>
      </c>
    </row>
    <row r="33" spans="2:10" ht="12" customHeight="1">
      <c r="B33" s="7" t="s">
        <v>35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I33" s="13">
        <v>0</v>
      </c>
      <c r="J33" s="5">
        <v>0</v>
      </c>
    </row>
    <row r="34" spans="2:10" ht="12.75">
      <c r="B34" s="4" t="s">
        <v>36</v>
      </c>
      <c r="C34" s="5">
        <v>1620333</v>
      </c>
      <c r="D34" s="5">
        <v>0</v>
      </c>
      <c r="E34" s="5">
        <v>1620333</v>
      </c>
      <c r="F34" s="5">
        <v>1121827</v>
      </c>
      <c r="G34" s="5">
        <f>+F34</f>
        <v>1121827</v>
      </c>
      <c r="H34" s="29">
        <f>G34-C34</f>
        <v>-498506</v>
      </c>
      <c r="I34" s="29"/>
      <c r="J34" s="29"/>
    </row>
    <row r="35" spans="2:10" ht="12.75">
      <c r="B35" s="4" t="s">
        <v>37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29">
        <v>0</v>
      </c>
      <c r="I35" s="29"/>
      <c r="J35" s="29"/>
    </row>
    <row r="36" spans="2:10" ht="12" customHeight="1">
      <c r="B36" s="7" t="s">
        <v>38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I36" s="13">
        <v>0</v>
      </c>
      <c r="J36" s="5">
        <v>0</v>
      </c>
    </row>
    <row r="37" spans="2:10" ht="12.75">
      <c r="B37" s="4" t="s">
        <v>39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29">
        <v>0</v>
      </c>
      <c r="I37" s="29"/>
      <c r="J37" s="29"/>
    </row>
    <row r="38" spans="2:10" ht="12" customHeight="1">
      <c r="B38" s="7" t="s">
        <v>40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I38" s="6">
        <v>0</v>
      </c>
      <c r="J38" s="5">
        <v>0</v>
      </c>
    </row>
    <row r="39" spans="2:10" ht="12" customHeight="1">
      <c r="B39" s="7" t="s">
        <v>41</v>
      </c>
      <c r="C39" s="5">
        <v>0</v>
      </c>
      <c r="D39" s="5">
        <v>0</v>
      </c>
      <c r="E39" s="5">
        <v>0</v>
      </c>
      <c r="F39" s="5">
        <v>3500</v>
      </c>
      <c r="G39" s="5">
        <f>F39</f>
        <v>3500</v>
      </c>
      <c r="H39" s="17"/>
      <c r="I39" s="6">
        <f>G39</f>
        <v>3500</v>
      </c>
      <c r="J39" s="5">
        <v>0</v>
      </c>
    </row>
    <row r="40" spans="2:10" ht="12.75">
      <c r="B40" s="8" t="s">
        <v>42</v>
      </c>
      <c r="C40" s="9">
        <f>SUM(C9:C39)</f>
        <v>1620333</v>
      </c>
      <c r="D40" s="9">
        <f>SUM(D9:D39)</f>
        <v>0</v>
      </c>
      <c r="E40" s="9">
        <f>SUM(E9:E39)</f>
        <v>1620333</v>
      </c>
      <c r="F40" s="9">
        <f>SUM(F9:F39)</f>
        <v>1125328.42</v>
      </c>
      <c r="G40" s="9">
        <f>SUM(G9:G39)</f>
        <v>1125328.42</v>
      </c>
      <c r="H40" s="35">
        <f>SUM(H9:J39)</f>
        <v>-495004.58</v>
      </c>
      <c r="I40" s="35"/>
      <c r="J40" s="35"/>
    </row>
    <row r="41" ht="12.75">
      <c r="B41" s="10" t="s">
        <v>43</v>
      </c>
    </row>
    <row r="42" ht="12.75">
      <c r="B42" s="10" t="s">
        <v>44</v>
      </c>
    </row>
    <row r="43" spans="2:10" ht="12.75">
      <c r="B43" s="4" t="s">
        <v>45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29">
        <v>0</v>
      </c>
      <c r="I43" s="29"/>
      <c r="J43" s="29"/>
    </row>
    <row r="44" spans="2:10" ht="12" customHeight="1">
      <c r="B44" s="7" t="s">
        <v>46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I44" s="6">
        <v>0</v>
      </c>
      <c r="J44" s="5">
        <v>0</v>
      </c>
    </row>
    <row r="45" spans="2:10" ht="12" customHeight="1">
      <c r="B45" s="7" t="s">
        <v>47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I45" s="6">
        <v>0</v>
      </c>
      <c r="J45" s="5">
        <v>0</v>
      </c>
    </row>
    <row r="46" spans="2:10" ht="12" customHeight="1">
      <c r="B46" s="7" t="s">
        <v>48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I46" s="6">
        <v>0</v>
      </c>
      <c r="J46" s="5">
        <v>0</v>
      </c>
    </row>
    <row r="47" spans="2:10" ht="12" customHeight="1">
      <c r="B47" s="11" t="s">
        <v>49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I47" s="6">
        <v>0</v>
      </c>
      <c r="J47" s="5">
        <v>0</v>
      </c>
    </row>
    <row r="48" spans="2:10" ht="12" customHeight="1">
      <c r="B48" s="11"/>
      <c r="C48" s="5"/>
      <c r="D48" s="5"/>
      <c r="E48" s="5"/>
      <c r="F48" s="5"/>
      <c r="G48" s="5"/>
      <c r="I48" s="6"/>
      <c r="J48" s="5"/>
    </row>
    <row r="49" spans="2:10" ht="12" customHeight="1">
      <c r="B49" s="11"/>
      <c r="C49" s="5"/>
      <c r="D49" s="5"/>
      <c r="E49" s="5"/>
      <c r="F49" s="5"/>
      <c r="G49" s="5"/>
      <c r="I49" s="6"/>
      <c r="J49" s="5"/>
    </row>
    <row r="50" spans="1:11" ht="12" customHeight="1">
      <c r="A50" s="20" t="s">
        <v>50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0" s="1" customFormat="1" ht="12.75">
      <c r="A51" s="30" t="s">
        <v>0</v>
      </c>
      <c r="B51" s="30"/>
      <c r="C51" s="30"/>
      <c r="D51" s="30"/>
      <c r="E51" s="30"/>
      <c r="F51" s="30"/>
      <c r="G51" s="30"/>
      <c r="H51" s="30"/>
      <c r="I51" s="30"/>
      <c r="J51" s="30"/>
    </row>
    <row r="52" spans="1:10" s="1" customFormat="1" ht="12.75">
      <c r="A52" s="30" t="s">
        <v>1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s="1" customFormat="1" ht="18" customHeight="1">
      <c r="A53" s="31" t="s">
        <v>73</v>
      </c>
      <c r="B53" s="31"/>
      <c r="C53" s="31"/>
      <c r="D53" s="31"/>
      <c r="E53" s="31"/>
      <c r="F53" s="31"/>
      <c r="G53" s="31"/>
      <c r="H53" s="31"/>
      <c r="I53" s="31"/>
      <c r="J53" s="31"/>
    </row>
    <row r="54" s="1" customFormat="1" ht="18" customHeight="1"/>
    <row r="55" spans="1:11" s="1" customFormat="1" ht="18" customHeight="1">
      <c r="A55" s="23" t="s">
        <v>2</v>
      </c>
      <c r="B55" s="24"/>
      <c r="C55" s="32" t="s">
        <v>3</v>
      </c>
      <c r="D55" s="33"/>
      <c r="E55" s="33"/>
      <c r="F55" s="33"/>
      <c r="G55" s="33"/>
      <c r="H55" s="33"/>
      <c r="I55" s="34"/>
      <c r="J55" s="12"/>
      <c r="K55" s="12"/>
    </row>
    <row r="56" spans="1:11" s="1" customFormat="1" ht="31.5" customHeight="1">
      <c r="A56" s="25"/>
      <c r="B56" s="26"/>
      <c r="C56" s="2" t="s">
        <v>4</v>
      </c>
      <c r="D56" s="2" t="s">
        <v>5</v>
      </c>
      <c r="E56" s="2" t="s">
        <v>6</v>
      </c>
      <c r="F56" s="2" t="s">
        <v>7</v>
      </c>
      <c r="G56" s="2" t="s">
        <v>8</v>
      </c>
      <c r="H56" s="27" t="s">
        <v>9</v>
      </c>
      <c r="I56" s="28"/>
      <c r="J56" s="12"/>
      <c r="K56" s="12"/>
    </row>
    <row r="57" spans="2:10" ht="12" customHeight="1">
      <c r="B57" s="7" t="s">
        <v>51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I57" s="6">
        <v>0</v>
      </c>
      <c r="J57" s="5">
        <v>0</v>
      </c>
    </row>
    <row r="58" spans="2:10" ht="12" customHeight="1">
      <c r="B58" s="7" t="s">
        <v>52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I58" s="6">
        <v>0</v>
      </c>
      <c r="J58" s="5">
        <v>0</v>
      </c>
    </row>
    <row r="59" spans="2:10" ht="12" customHeight="1">
      <c r="B59" s="22" t="s">
        <v>53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I59" s="6">
        <v>0</v>
      </c>
      <c r="J59" s="5">
        <v>0</v>
      </c>
    </row>
    <row r="60" ht="12" customHeight="1">
      <c r="B60" s="22"/>
    </row>
    <row r="61" spans="2:10" ht="12" customHeight="1">
      <c r="B61" s="7" t="s">
        <v>54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I61" s="6">
        <v>0</v>
      </c>
      <c r="J61" s="5">
        <v>0</v>
      </c>
    </row>
    <row r="62" spans="2:10" ht="12.75">
      <c r="B62" s="4" t="s">
        <v>55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29">
        <v>0</v>
      </c>
      <c r="I62" s="29"/>
      <c r="J62" s="29"/>
    </row>
    <row r="63" spans="2:10" ht="12" customHeight="1">
      <c r="B63" s="7" t="s">
        <v>56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I63" s="13">
        <v>0</v>
      </c>
      <c r="J63" s="5">
        <v>0</v>
      </c>
    </row>
    <row r="64" spans="2:10" ht="12" customHeight="1">
      <c r="B64" s="7" t="s">
        <v>57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I64" s="13">
        <v>0</v>
      </c>
      <c r="J64" s="5">
        <v>0</v>
      </c>
    </row>
    <row r="65" spans="2:10" ht="12" customHeight="1">
      <c r="B65" s="7" t="s">
        <v>58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I65" s="13">
        <v>0</v>
      </c>
      <c r="J65" s="5">
        <v>0</v>
      </c>
    </row>
    <row r="66" spans="2:10" ht="12" customHeight="1">
      <c r="B66" s="7" t="s">
        <v>59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I66" s="13">
        <v>0</v>
      </c>
      <c r="J66" s="5">
        <v>0</v>
      </c>
    </row>
    <row r="67" spans="2:10" ht="12.75">
      <c r="B67" s="4" t="s">
        <v>60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29">
        <v>0</v>
      </c>
      <c r="I67" s="29"/>
      <c r="J67" s="29"/>
    </row>
    <row r="68" spans="2:10" ht="12" customHeight="1">
      <c r="B68" s="7" t="s">
        <v>61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I68" s="13">
        <v>0</v>
      </c>
      <c r="J68" s="5">
        <v>0</v>
      </c>
    </row>
    <row r="69" spans="2:10" ht="12" customHeight="1">
      <c r="B69" s="7" t="s">
        <v>62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I69" s="13">
        <v>0</v>
      </c>
      <c r="J69" s="5">
        <v>0</v>
      </c>
    </row>
    <row r="70" spans="2:10" ht="12.75">
      <c r="B70" s="4" t="s">
        <v>63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8">
        <f>G70-C70</f>
        <v>0</v>
      </c>
      <c r="I70" s="18"/>
      <c r="J70" s="18"/>
    </row>
    <row r="71" spans="2:10" ht="12.75">
      <c r="B71" s="4" t="s">
        <v>64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8">
        <v>0</v>
      </c>
      <c r="I71" s="18"/>
      <c r="J71" s="18"/>
    </row>
    <row r="72" spans="2:10" ht="12" customHeight="1">
      <c r="B72" s="7" t="s">
        <v>65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"/>
      <c r="I72" s="1"/>
      <c r="J72" s="14">
        <v>0</v>
      </c>
    </row>
    <row r="73" spans="2:10" ht="12.75">
      <c r="B73" s="8" t="s">
        <v>66</v>
      </c>
      <c r="C73" s="15">
        <f aca="true" t="shared" si="0" ref="C73:H73">C70</f>
        <v>0</v>
      </c>
      <c r="D73" s="15">
        <f t="shared" si="0"/>
        <v>0</v>
      </c>
      <c r="E73" s="15">
        <f t="shared" si="0"/>
        <v>0</v>
      </c>
      <c r="F73" s="15">
        <f t="shared" si="0"/>
        <v>0</v>
      </c>
      <c r="G73" s="15">
        <f t="shared" si="0"/>
        <v>0</v>
      </c>
      <c r="H73" s="19">
        <f t="shared" si="0"/>
        <v>0</v>
      </c>
      <c r="I73" s="19"/>
      <c r="J73" s="19"/>
    </row>
    <row r="74" spans="2:10" ht="12.75">
      <c r="B74" s="10" t="s">
        <v>67</v>
      </c>
      <c r="C74" s="1"/>
      <c r="D74" s="1"/>
      <c r="E74" s="1"/>
      <c r="F74" s="1"/>
      <c r="G74" s="1"/>
      <c r="H74" s="1"/>
      <c r="I74" s="1"/>
      <c r="J74" s="1"/>
    </row>
    <row r="75" spans="2:10" ht="12.75">
      <c r="B75" s="4" t="s">
        <v>68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8">
        <v>0</v>
      </c>
      <c r="I75" s="18"/>
      <c r="J75" s="18"/>
    </row>
    <row r="76" spans="2:10" ht="12.75">
      <c r="B76" s="8" t="s">
        <v>69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9">
        <v>0</v>
      </c>
      <c r="I76" s="19"/>
      <c r="J76" s="19"/>
    </row>
    <row r="77" spans="3:10" ht="10.5" customHeight="1">
      <c r="C77" s="1"/>
      <c r="D77" s="1"/>
      <c r="E77" s="1"/>
      <c r="F77" s="1"/>
      <c r="G77" s="1"/>
      <c r="H77" s="1"/>
      <c r="I77" s="1"/>
      <c r="J77" s="1"/>
    </row>
    <row r="78" spans="2:10" ht="13.5" customHeight="1">
      <c r="B78" s="16" t="s">
        <v>70</v>
      </c>
      <c r="C78" s="15">
        <f aca="true" t="shared" si="1" ref="C78:H78">C40</f>
        <v>1620333</v>
      </c>
      <c r="D78" s="15">
        <f t="shared" si="1"/>
        <v>0</v>
      </c>
      <c r="E78" s="15">
        <f t="shared" si="1"/>
        <v>1620333</v>
      </c>
      <c r="F78" s="15">
        <f t="shared" si="1"/>
        <v>1125328.42</v>
      </c>
      <c r="G78" s="15">
        <f t="shared" si="1"/>
        <v>1125328.42</v>
      </c>
      <c r="H78" s="19">
        <f t="shared" si="1"/>
        <v>-495004.58</v>
      </c>
      <c r="I78" s="19"/>
      <c r="J78" s="19"/>
    </row>
    <row r="79" spans="2:10" ht="13.5" customHeight="1">
      <c r="B79" s="16"/>
      <c r="C79" s="9"/>
      <c r="D79" s="9"/>
      <c r="E79" s="9"/>
      <c r="F79" s="9"/>
      <c r="G79" s="9"/>
      <c r="H79" s="9"/>
      <c r="I79" s="9"/>
      <c r="J79" s="9"/>
    </row>
    <row r="80" spans="2:10" ht="13.5" customHeight="1">
      <c r="B80" s="16"/>
      <c r="C80" s="9"/>
      <c r="D80" s="9"/>
      <c r="E80" s="9"/>
      <c r="F80" s="9"/>
      <c r="G80" s="9"/>
      <c r="H80" s="9"/>
      <c r="I80" s="9"/>
      <c r="J80" s="9"/>
    </row>
    <row r="81" spans="2:10" ht="13.5" customHeight="1">
      <c r="B81" s="16"/>
      <c r="C81" s="9"/>
      <c r="D81" s="9"/>
      <c r="E81" s="9"/>
      <c r="F81" s="9"/>
      <c r="G81" s="9"/>
      <c r="H81" s="9"/>
      <c r="I81" s="9"/>
      <c r="J81" s="9"/>
    </row>
    <row r="82" spans="2:10" ht="13.5" customHeight="1">
      <c r="B82" s="16"/>
      <c r="C82" s="9"/>
      <c r="D82" s="9"/>
      <c r="E82" s="9"/>
      <c r="F82" s="9"/>
      <c r="G82" s="9"/>
      <c r="H82" s="9"/>
      <c r="I82" s="9"/>
      <c r="J82" s="9"/>
    </row>
    <row r="83" spans="2:10" ht="13.5" customHeight="1">
      <c r="B83" s="16"/>
      <c r="C83" s="9"/>
      <c r="D83" s="9"/>
      <c r="E83" s="9"/>
      <c r="F83" s="9"/>
      <c r="G83" s="9"/>
      <c r="H83" s="9"/>
      <c r="I83" s="9"/>
      <c r="J83" s="9"/>
    </row>
    <row r="84" ht="52.5" customHeight="1"/>
    <row r="85" ht="21" customHeight="1"/>
    <row r="86" ht="12" customHeight="1"/>
    <row r="87" spans="1:11" ht="12.75" customHeight="1">
      <c r="A87" s="20" t="s">
        <v>71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</row>
  </sheetData>
  <sheetProtection/>
  <mergeCells count="37">
    <mergeCell ref="A1:J1"/>
    <mergeCell ref="A2:J2"/>
    <mergeCell ref="A3:J3"/>
    <mergeCell ref="C5:I5"/>
    <mergeCell ref="H6:I6"/>
    <mergeCell ref="H9:J9"/>
    <mergeCell ref="A5:B6"/>
    <mergeCell ref="H10:J10"/>
    <mergeCell ref="H11:J11"/>
    <mergeCell ref="H12:J12"/>
    <mergeCell ref="H13:J13"/>
    <mergeCell ref="H14:J14"/>
    <mergeCell ref="H15:J15"/>
    <mergeCell ref="H16:J16"/>
    <mergeCell ref="H28:J28"/>
    <mergeCell ref="H34:J34"/>
    <mergeCell ref="H35:J35"/>
    <mergeCell ref="H37:J37"/>
    <mergeCell ref="H40:J40"/>
    <mergeCell ref="H71:J71"/>
    <mergeCell ref="H73:J73"/>
    <mergeCell ref="H43:J43"/>
    <mergeCell ref="A50:K50"/>
    <mergeCell ref="A51:J51"/>
    <mergeCell ref="A52:J52"/>
    <mergeCell ref="A53:J53"/>
    <mergeCell ref="C55:I55"/>
    <mergeCell ref="H75:J75"/>
    <mergeCell ref="H76:J76"/>
    <mergeCell ref="H78:J78"/>
    <mergeCell ref="A87:K87"/>
    <mergeCell ref="B59:B60"/>
    <mergeCell ref="A55:B56"/>
    <mergeCell ref="H56:I56"/>
    <mergeCell ref="H62:J62"/>
    <mergeCell ref="H67:J67"/>
    <mergeCell ref="H70:J70"/>
  </mergeCells>
  <printOptions/>
  <pageMargins left="0.25" right="0.25" top="0.25" bottom="0.25" header="0" footer="0"/>
  <pageSetup fitToHeight="0" fitToWidth="0" orientation="landscape" scale="91" r:id="rId2"/>
  <rowBreaks count="1" manualBreakCount="1">
    <brk id="5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2019-05-08T18:15:38Z</cp:lastPrinted>
  <dcterms:created xsi:type="dcterms:W3CDTF">2019-05-08T17:56:23Z</dcterms:created>
  <dcterms:modified xsi:type="dcterms:W3CDTF">2019-10-04T21:10:39Z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01ED7F12F43C7AB4AB0B38C2ECE7BF1BB56BC25FD54FEAE7923275B681A85912FE9221DB8FF9001A76D5D641D295D2FC8EF7CAAFA853D8148BE89507675070C4FEEBE31669560E89BBCCDC1C810A641215C461F459D032E8C398883AB820629B3D0BD787D2FEF178D112FF2B4A88A2E3FE16965C9E94587391C716510DF5122</vt:lpwstr>
  </property>
  <property fmtid="{D5CDD505-2E9C-101B-9397-08002B2CF9AE}" pid="3" name="Business Objects Context Information1">
    <vt:lpwstr>527063DE0A2BDAD870653475E486889F61EDD7C25542DBB81F3085177460E82528651A494B467EE012577C6512D4775D57D24D269FC00F67C8F14995C330A88A5A2894424FFDF52909FE336E0A92D90053556510CD272653DD20819E931D3FB5C9516C5E5459CC89411CE8B176CE44F948089BEF5A34F3D46A961353A45932A</vt:lpwstr>
  </property>
  <property fmtid="{D5CDD505-2E9C-101B-9397-08002B2CF9AE}" pid="4" name="Business Objects Context Information2">
    <vt:lpwstr>AEF57E94B041CE17683FB77D0F2A3A610A2E8180E68E8ECD4FA12025C79C98A36B116FAC991B59F209C00B9A762808E7368B285F207AB6173D5C7CAC0E873888B3E56DD1A5513F6CD4F5DFED8D7CE6EE51979F9CAC500BE40CFA374D04F09E1B6873C6C3820FB906CB6B3EC11AF190C0DC9E7BD87B84C5FA3B59ABC564C2118</vt:lpwstr>
  </property>
  <property fmtid="{D5CDD505-2E9C-101B-9397-08002B2CF9AE}" pid="5" name="Business Objects Context Information3">
    <vt:lpwstr>5CECCBEF1C72A4D4827F5AF6EDF3A9224C7746B64CDCFC8F01A1B9E98D06AD42ED6DA96F3E6DE0D5929256EDE6BE42C8F2179E134A77C2EBAF590B3614FF9E4297F105DAA27A4D786E478CAB23EB80CBEC3983DCB5D4603B70D02B73CF42C13910F35885B49EC4241E3CEAC7D14E0E9B8F9D8E6B53B9D2DEDB393BA56F9D4E3</vt:lpwstr>
  </property>
  <property fmtid="{D5CDD505-2E9C-101B-9397-08002B2CF9AE}" pid="6" name="Business Objects Context Information4">
    <vt:lpwstr>8C021C1B2920B985703767D87349DD9DFDC3BE7238BA4D19D355E2B0328B15E98B445DCDB0EB707F94F6D3CFFD55AFBD95F101461AF98917F504B0A36B042B35019E8EAB77D1F98F3B22B7319A0C1DBD615F091FF7C5BE4ECC9A9BBE6D40A0C75D5F254DB44E0958515D062DEFBEEFE84EC053C77E4EF7FA106460C52B6BE66</vt:lpwstr>
  </property>
  <property fmtid="{D5CDD505-2E9C-101B-9397-08002B2CF9AE}" pid="7" name="Business Objects Context Information5">
    <vt:lpwstr>498554DECB17B6D28EC7CAEC3C86F353022E9915991A3832CB466570C4F6264499F7B771F248AA6266E39CE116B7C0352468104331A524F17BFECDCB4D04D6AE1F98A4583C7358EF1DB3CFC493ABBF10DC25AE38C9239B272603FA1E2E7B44692CC229F640CF02FAE9130CBE32C2F074E2EB0BC59EEB12F36DFBDF52F439E2F</vt:lpwstr>
  </property>
  <property fmtid="{D5CDD505-2E9C-101B-9397-08002B2CF9AE}" pid="8" name="Business Objects Context Information6">
    <vt:lpwstr>5CEA56E247943237477BDF15A147E0817B4C85D1F610300C3DC329604747DF6DD3ED014F20F149C65E4A0A91ABED50BD80F631FAB7C36FDEB9E835BA0B7BE30F99E9D660DD607AAF108FEBB29CC75CF177CA7256</vt:lpwstr>
  </property>
  <property fmtid="{D5CDD505-2E9C-101B-9397-08002B2CF9AE}" pid="9" name="KSOProductBuildVer">
    <vt:lpwstr>2058-11.2.0.8641</vt:lpwstr>
  </property>
</Properties>
</file>