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'Sheet1'!$A$1:$I$85</definedName>
  </definedNames>
  <calcPr fullCalcOnLoad="1"/>
</workbook>
</file>

<file path=xl/sharedStrings.xml><?xml version="1.0" encoding="utf-8"?>
<sst xmlns="http://schemas.openxmlformats.org/spreadsheetml/2006/main" count="84" uniqueCount="74">
  <si>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</si>
  <si>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</si>
  <si>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</si>
  <si>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</si>
  <si>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</si>
  <si>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</si>
  <si>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</si>
  <si>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</si>
  <si>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</si>
  <si>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</si>
  <si>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</si>
  <si>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</si>
  <si>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</si>
  <si>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</si>
  <si>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</si>
  <si>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</si>
  <si>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</si>
  <si>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</si>
  <si>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</si>
  <si>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</si>
  <si>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</si>
  <si>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</si>
  <si>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</si>
  <si>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</si>
  <si>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</si>
  <si>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</si>
  <si>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</si>
  <si>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</si>
  <si>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</si>
  <si>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</si>
  <si>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</si>
  <si>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</si>
  <si>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</si>
  <si>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</si>
  <si>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</si>
  <si>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</si>
  <si>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</si>
  <si>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</si>
  <si>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</si>
  <si>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</si>
  <si>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</si>
  <si>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</si>
  <si>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</si>
  <si>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</si>
  <si>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</si>
  <si>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</si>
  <si>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</si>
  <si>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</si>
  <si>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</si>
  <si>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</si>
  <si>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</si>
  <si>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</si>
  <si>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</si>
  <si>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</si>
  <si>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</si>
  <si>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</si>
  <si>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</si>
  <si>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</si>
  <si>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</si>
  <si>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</si>
  <si>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</si>
  <si>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</si>
  <si>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</si>
  <si>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</si>
  <si>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</si>
  <si>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</si>
  <si>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</si>
  <si>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</si>
  <si>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</si>
  <si>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</si>
  <si>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</si>
  <si>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</si>
  <si>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31 DE MARZO DE 2020</t>
  </si>
  <si>
    <t>DEL 01 DE ENERO AL  31 DE MARZO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</si>
</sst>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3" fillId="0" borderId="0" xfId="0" applyNumberFormat="1" applyFont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79</xdr:row>
      <xdr:rowOff>85725</xdr:rowOff>
    </xdr:from>
    <xdr:to>
      <xdr:col>1</xdr:col>
      <xdr:colOff>2971800</xdr:colOff>
      <xdr:row>83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13497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79</xdr:row>
      <xdr:rowOff>95250</xdr:rowOff>
    </xdr:from>
    <xdr:to>
      <xdr:col>4</xdr:col>
      <xdr:colOff>180975</xdr:colOff>
      <xdr:row>83</xdr:row>
      <xdr:rowOff>47625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447675</xdr:colOff>
      <xdr:row>79</xdr:row>
      <xdr:rowOff>95250</xdr:rowOff>
    </xdr:from>
    <xdr:to>
      <xdr:col>8</xdr:col>
      <xdr:colOff>342900</xdr:colOff>
      <xdr:row>83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RAUL GARCIA CERVANTES
COMISARIO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104775</xdr:rowOff>
    </xdr:from>
    <xdr:to>
      <xdr:col>1</xdr:col>
      <xdr:colOff>1590675</xdr:colOff>
      <xdr:row>3</xdr:row>
      <xdr:rowOff>19050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48</xdr:row>
      <xdr:rowOff>104775</xdr:rowOff>
    </xdr:from>
    <xdr:to>
      <xdr:col>1</xdr:col>
      <xdr:colOff>1590675</xdr:colOff>
      <xdr:row>51</xdr:row>
      <xdr:rowOff>19050</xdr:rowOff>
    </xdr:to>
    <xdr:pic>
      <xdr:nvPicPr>
        <xdr:cNvPr id="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80097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5"/>
  <sheetViews>
    <sheetView showGridLines="0" tabSelected="1" view="pageBreakPreview" zoomScale="110" zoomScaleSheetLayoutView="110" zoomScalePageLayoutView="0" workbookViewId="0" topLeftCell="A1">
      <selection activeCell="B11" sqref="B11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10.00390625" style="0" customWidth="1"/>
  </cols>
  <sheetData>
    <row r="1" spans="1:9" s="1" customFormat="1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8" customHeight="1">
      <c r="A3" s="17" t="s">
        <v>72</v>
      </c>
      <c r="B3" s="17"/>
      <c r="C3" s="17"/>
      <c r="D3" s="17"/>
      <c r="E3" s="17"/>
      <c r="F3" s="17"/>
      <c r="G3" s="17"/>
      <c r="H3" s="17"/>
      <c r="I3" s="17"/>
    </row>
    <row r="4" s="1" customFormat="1" ht="9" customHeight="1"/>
    <row r="5" spans="1:9" s="1" customFormat="1" ht="12" customHeight="1">
      <c r="A5" s="24" t="s">
        <v>2</v>
      </c>
      <c r="B5" s="25"/>
      <c r="C5" s="18" t="s">
        <v>3</v>
      </c>
      <c r="D5" s="19"/>
      <c r="E5" s="19"/>
      <c r="F5" s="19"/>
      <c r="G5" s="19"/>
      <c r="H5" s="19"/>
      <c r="I5" s="20"/>
    </row>
    <row r="6" spans="1:9" s="1" customFormat="1" ht="24.75" customHeight="1">
      <c r="A6" s="26"/>
      <c r="B6" s="2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1" t="s">
        <v>9</v>
      </c>
      <c r="I6" s="22"/>
    </row>
    <row r="7" s="1" customFormat="1" ht="12.75">
      <c r="B7" s="3" t="s">
        <v>10</v>
      </c>
    </row>
    <row r="8" spans="2:9" ht="12.75">
      <c r="B8" s="4" t="s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23">
        <f>G8-C8</f>
        <v>0</v>
      </c>
      <c r="I8" s="23"/>
    </row>
    <row r="9" spans="2:9" ht="12.75">
      <c r="B9" s="4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23">
        <v>0</v>
      </c>
      <c r="I9" s="23"/>
    </row>
    <row r="10" spans="2:9" ht="12.75">
      <c r="B10" s="4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23">
        <v>0</v>
      </c>
      <c r="I10" s="23"/>
    </row>
    <row r="11" spans="2:9" ht="12.75">
      <c r="B11" s="4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3">
        <v>0</v>
      </c>
      <c r="I11" s="23"/>
    </row>
    <row r="12" spans="2:9" ht="12.75">
      <c r="B12" s="4" t="s">
        <v>15</v>
      </c>
      <c r="C12" s="5">
        <v>0</v>
      </c>
      <c r="D12" s="5">
        <v>0</v>
      </c>
      <c r="E12" s="5">
        <v>0</v>
      </c>
      <c r="F12" s="5">
        <v>506.92</v>
      </c>
      <c r="G12" s="5">
        <v>506.92</v>
      </c>
      <c r="H12" s="23">
        <f>G12-C12</f>
        <v>506.92</v>
      </c>
      <c r="I12" s="23"/>
    </row>
    <row r="13" spans="2:9" ht="12.75">
      <c r="B13" s="4" t="s">
        <v>16</v>
      </c>
      <c r="C13" s="6">
        <v>0</v>
      </c>
      <c r="D13" s="6">
        <v>0</v>
      </c>
      <c r="E13" s="6">
        <v>0</v>
      </c>
      <c r="F13" s="6">
        <v>0.27</v>
      </c>
      <c r="G13" s="6">
        <f>+F13</f>
        <v>0.27</v>
      </c>
      <c r="H13" s="23">
        <f>G13-C13</f>
        <v>0.27</v>
      </c>
      <c r="I13" s="23"/>
    </row>
    <row r="14" spans="2:9" ht="12.75"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3">
        <v>0</v>
      </c>
      <c r="I14" s="23"/>
    </row>
    <row r="15" spans="2:9" ht="12.7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3">
        <v>0</v>
      </c>
      <c r="I15" s="23"/>
    </row>
    <row r="16" spans="2:9" ht="12" customHeight="1">
      <c r="B16" s="7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I16" s="6">
        <v>0</v>
      </c>
    </row>
    <row r="17" spans="2:9" ht="12" customHeight="1">
      <c r="B17" s="7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I17" s="6">
        <v>0</v>
      </c>
    </row>
    <row r="18" spans="2:9" ht="12" customHeight="1">
      <c r="B18" s="7" t="s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I18" s="6">
        <v>0</v>
      </c>
    </row>
    <row r="19" spans="2:9" ht="12" customHeight="1">
      <c r="B19" s="7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I19" s="6">
        <v>0</v>
      </c>
    </row>
    <row r="20" spans="2:9" ht="12" customHeight="1">
      <c r="B20" s="7" t="s">
        <v>23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I20" s="6">
        <v>0</v>
      </c>
    </row>
    <row r="21" spans="2:9" ht="12" customHeight="1">
      <c r="B21" s="7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I21" s="6">
        <v>0</v>
      </c>
    </row>
    <row r="22" spans="2:9" ht="12" customHeight="1">
      <c r="B22" s="7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I22" s="6">
        <v>0</v>
      </c>
    </row>
    <row r="23" spans="2:9" ht="12" customHeight="1">
      <c r="B23" s="7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I23" s="6">
        <v>0</v>
      </c>
    </row>
    <row r="24" spans="2:9" ht="12" customHeight="1">
      <c r="B24" s="7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I24" s="6">
        <v>0</v>
      </c>
    </row>
    <row r="25" spans="2:9" ht="12" customHeight="1">
      <c r="B25" s="7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6">
        <v>0</v>
      </c>
    </row>
    <row r="26" spans="2:9" ht="12" customHeight="1">
      <c r="B26" s="7" t="s">
        <v>29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6">
        <v>0</v>
      </c>
    </row>
    <row r="27" spans="2:9" ht="12.7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23">
        <v>0</v>
      </c>
      <c r="I27" s="23"/>
    </row>
    <row r="28" spans="2:9" ht="12" customHeight="1">
      <c r="B28" s="7" t="s">
        <v>31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I28" s="12">
        <v>0</v>
      </c>
    </row>
    <row r="29" spans="2:9" ht="12" customHeight="1">
      <c r="B29" s="7" t="s">
        <v>32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I29" s="12">
        <v>0</v>
      </c>
    </row>
    <row r="30" spans="2:9" ht="12" customHeight="1">
      <c r="B30" s="7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I30" s="12">
        <v>0</v>
      </c>
    </row>
    <row r="31" spans="2:9" ht="12" customHeight="1">
      <c r="B31" s="7" t="s">
        <v>34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I31" s="12">
        <v>0</v>
      </c>
    </row>
    <row r="32" spans="2:9" ht="12" customHeight="1">
      <c r="B32" s="7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I32" s="12">
        <v>0</v>
      </c>
    </row>
    <row r="33" spans="2:9" ht="12.75">
      <c r="B33" s="4" t="s">
        <v>36</v>
      </c>
      <c r="C33" s="5">
        <v>1720333</v>
      </c>
      <c r="D33" s="5">
        <v>0</v>
      </c>
      <c r="E33" s="5">
        <v>1720333</v>
      </c>
      <c r="F33" s="5">
        <v>381618</v>
      </c>
      <c r="G33" s="5">
        <f>+F33</f>
        <v>381618</v>
      </c>
      <c r="H33" s="23">
        <f>G33-C33</f>
        <v>-1338715</v>
      </c>
      <c r="I33" s="23"/>
    </row>
    <row r="34" spans="2:9" ht="12.75">
      <c r="B34" s="4" t="s">
        <v>37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23">
        <v>0</v>
      </c>
      <c r="I34" s="23"/>
    </row>
    <row r="35" spans="2:9" ht="12" customHeight="1">
      <c r="B35" s="7" t="s">
        <v>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I35" s="12">
        <v>0</v>
      </c>
    </row>
    <row r="36" spans="2:9" ht="12.75">
      <c r="B36" s="4" t="s">
        <v>39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23">
        <v>0</v>
      </c>
      <c r="I36" s="23"/>
    </row>
    <row r="37" spans="2:9" ht="12" customHeight="1">
      <c r="B37" s="7" t="s">
        <v>40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I37" s="6">
        <v>0</v>
      </c>
    </row>
    <row r="38" spans="2:9" ht="12" customHeight="1">
      <c r="B38" s="7" t="s">
        <v>41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I38" s="6">
        <v>0</v>
      </c>
    </row>
    <row r="39" spans="2:9" ht="12.75">
      <c r="B39" s="8" t="s">
        <v>42</v>
      </c>
      <c r="C39" s="9">
        <f>SUM(C8:C38)</f>
        <v>1720333</v>
      </c>
      <c r="D39" s="9">
        <f>SUM(D8:D38)</f>
        <v>0</v>
      </c>
      <c r="E39" s="9">
        <f>SUM(E8:E38)</f>
        <v>1720333</v>
      </c>
      <c r="F39" s="9">
        <f>SUM(F8:F38)</f>
        <v>382125.19</v>
      </c>
      <c r="G39" s="9">
        <f>SUM(G8:G38)</f>
        <v>382125.19</v>
      </c>
      <c r="H39" s="28">
        <f>SUM(H8:I38)</f>
        <v>-1338207.81</v>
      </c>
      <c r="I39" s="28"/>
    </row>
    <row r="40" ht="12.75">
      <c r="B40" s="10" t="s">
        <v>43</v>
      </c>
    </row>
    <row r="41" ht="12.75">
      <c r="B41" s="10" t="s">
        <v>44</v>
      </c>
    </row>
    <row r="42" spans="2:9" ht="12.75">
      <c r="B42" s="4" t="s">
        <v>45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23">
        <v>0</v>
      </c>
      <c r="I42" s="23"/>
    </row>
    <row r="43" spans="2:9" ht="12" customHeight="1">
      <c r="B43" s="7" t="s">
        <v>46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I43" s="6">
        <v>0</v>
      </c>
    </row>
    <row r="44" spans="2:9" ht="12" customHeight="1">
      <c r="B44" s="7" t="s">
        <v>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I44" s="6">
        <v>0</v>
      </c>
    </row>
    <row r="45" spans="2:9" ht="12" customHeight="1">
      <c r="B45" s="7" t="s">
        <v>48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I45" s="6">
        <v>0</v>
      </c>
    </row>
    <row r="46" spans="2:9" ht="12" customHeight="1">
      <c r="B46" s="11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I46" s="6">
        <v>0</v>
      </c>
    </row>
    <row r="47" spans="2:9" ht="12" customHeight="1">
      <c r="B47" s="11"/>
      <c r="C47" s="5"/>
      <c r="D47" s="5"/>
      <c r="E47" s="5"/>
      <c r="F47" s="5"/>
      <c r="G47" s="5"/>
      <c r="I47" s="6"/>
    </row>
    <row r="48" spans="1:9" ht="12" customHeight="1">
      <c r="A48" s="31" t="s">
        <v>50</v>
      </c>
      <c r="B48" s="32"/>
      <c r="C48" s="32"/>
      <c r="D48" s="32"/>
      <c r="E48" s="32"/>
      <c r="F48" s="32"/>
      <c r="G48" s="32"/>
      <c r="H48" s="32"/>
      <c r="I48" s="32"/>
    </row>
    <row r="49" spans="1:9" s="1" customFormat="1" ht="12.75">
      <c r="A49" s="16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s="1" customFormat="1" ht="12.75">
      <c r="A50" s="16" t="s">
        <v>1</v>
      </c>
      <c r="B50" s="16"/>
      <c r="C50" s="16"/>
      <c r="D50" s="16"/>
      <c r="E50" s="16"/>
      <c r="F50" s="16"/>
      <c r="G50" s="16"/>
      <c r="H50" s="16"/>
      <c r="I50" s="16"/>
    </row>
    <row r="51" spans="1:9" s="1" customFormat="1" ht="18" customHeight="1">
      <c r="A51" s="17" t="s">
        <v>73</v>
      </c>
      <c r="B51" s="17"/>
      <c r="C51" s="17"/>
      <c r="D51" s="17"/>
      <c r="E51" s="17"/>
      <c r="F51" s="17"/>
      <c r="G51" s="17"/>
      <c r="H51" s="17"/>
      <c r="I51" s="17"/>
    </row>
    <row r="52" s="1" customFormat="1" ht="18" customHeight="1"/>
    <row r="53" spans="1:9" s="1" customFormat="1" ht="18" customHeight="1">
      <c r="A53" s="24" t="s">
        <v>2</v>
      </c>
      <c r="B53" s="25"/>
      <c r="C53" s="18" t="s">
        <v>3</v>
      </c>
      <c r="D53" s="19"/>
      <c r="E53" s="19"/>
      <c r="F53" s="19"/>
      <c r="G53" s="19"/>
      <c r="H53" s="19"/>
      <c r="I53" s="20"/>
    </row>
    <row r="54" spans="1:9" s="1" customFormat="1" ht="31.5" customHeight="1">
      <c r="A54" s="26"/>
      <c r="B54" s="27"/>
      <c r="C54" s="2" t="s">
        <v>4</v>
      </c>
      <c r="D54" s="2" t="s">
        <v>5</v>
      </c>
      <c r="E54" s="2" t="s">
        <v>6</v>
      </c>
      <c r="F54" s="2" t="s">
        <v>7</v>
      </c>
      <c r="G54" s="2" t="s">
        <v>8</v>
      </c>
      <c r="H54" s="21" t="s">
        <v>9</v>
      </c>
      <c r="I54" s="22"/>
    </row>
    <row r="55" spans="2:9" ht="12" customHeight="1">
      <c r="B55" s="7" t="s">
        <v>51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I55" s="6">
        <v>0</v>
      </c>
    </row>
    <row r="56" spans="2:9" ht="12" customHeight="1">
      <c r="B56" s="7" t="s">
        <v>52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I56" s="6">
        <v>0</v>
      </c>
    </row>
    <row r="57" spans="2:9" ht="12" customHeight="1">
      <c r="B57" s="33" t="s">
        <v>53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I57" s="6">
        <v>0</v>
      </c>
    </row>
    <row r="58" ht="12" customHeight="1">
      <c r="B58" s="33"/>
    </row>
    <row r="59" spans="2:9" ht="12" customHeight="1">
      <c r="B59" s="7" t="s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I59" s="6">
        <v>0</v>
      </c>
    </row>
    <row r="60" spans="2:9" ht="12.75">
      <c r="B60" s="4" t="s">
        <v>55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23">
        <v>0</v>
      </c>
      <c r="I60" s="23"/>
    </row>
    <row r="61" spans="2:9" ht="12" customHeight="1">
      <c r="B61" s="7" t="s">
        <v>56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I61" s="12">
        <v>0</v>
      </c>
    </row>
    <row r="62" spans="2:9" ht="12" customHeight="1">
      <c r="B62" s="7" t="s">
        <v>57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I62" s="12">
        <v>0</v>
      </c>
    </row>
    <row r="63" spans="2:9" ht="12" customHeight="1">
      <c r="B63" s="7" t="s">
        <v>58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I63" s="12">
        <v>0</v>
      </c>
    </row>
    <row r="64" spans="2:9" ht="12" customHeight="1">
      <c r="B64" s="7" t="s">
        <v>59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I64" s="12">
        <v>0</v>
      </c>
    </row>
    <row r="65" spans="2:9" ht="12.75">
      <c r="B65" s="4" t="s">
        <v>60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23">
        <v>0</v>
      </c>
      <c r="I65" s="23"/>
    </row>
    <row r="66" spans="2:9" ht="12" customHeight="1">
      <c r="B66" s="7" t="s">
        <v>61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I66" s="12">
        <v>0</v>
      </c>
    </row>
    <row r="67" spans="2:9" ht="12" customHeight="1">
      <c r="B67" s="7" t="s">
        <v>62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I67" s="12">
        <v>0</v>
      </c>
    </row>
    <row r="68" spans="2:9" ht="12.75">
      <c r="B68" s="4" t="s">
        <v>63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29">
        <f>G68-C68</f>
        <v>0</v>
      </c>
      <c r="I68" s="29"/>
    </row>
    <row r="69" spans="2:9" ht="12.75">
      <c r="B69" s="4" t="s">
        <v>64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29">
        <v>0</v>
      </c>
      <c r="I69" s="29"/>
    </row>
    <row r="70" spans="2:9" ht="12" customHeight="1">
      <c r="B70" s="7" t="s">
        <v>65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"/>
      <c r="I70" s="1"/>
    </row>
    <row r="71" spans="2:9" ht="12.75">
      <c r="B71" s="8" t="s">
        <v>66</v>
      </c>
      <c r="C71" s="14">
        <f aca="true" t="shared" si="0" ref="C71:H71">C68</f>
        <v>0</v>
      </c>
      <c r="D71" s="14">
        <f t="shared" si="0"/>
        <v>0</v>
      </c>
      <c r="E71" s="14">
        <f t="shared" si="0"/>
        <v>0</v>
      </c>
      <c r="F71" s="14">
        <f t="shared" si="0"/>
        <v>0</v>
      </c>
      <c r="G71" s="14">
        <f t="shared" si="0"/>
        <v>0</v>
      </c>
      <c r="H71" s="30">
        <f t="shared" si="0"/>
        <v>0</v>
      </c>
      <c r="I71" s="30"/>
    </row>
    <row r="72" spans="2:9" ht="12.75">
      <c r="B72" s="10" t="s">
        <v>67</v>
      </c>
      <c r="C72" s="1"/>
      <c r="D72" s="1"/>
      <c r="E72" s="1"/>
      <c r="F72" s="1"/>
      <c r="G72" s="1"/>
      <c r="H72" s="1"/>
      <c r="I72" s="1"/>
    </row>
    <row r="73" spans="2:9" ht="12.75">
      <c r="B73" s="4" t="s">
        <v>68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29">
        <v>0</v>
      </c>
      <c r="I73" s="29"/>
    </row>
    <row r="74" spans="2:9" ht="12.75">
      <c r="B74" s="8" t="s">
        <v>69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30">
        <v>0</v>
      </c>
      <c r="I74" s="30"/>
    </row>
    <row r="75" spans="3:9" ht="10.5" customHeight="1">
      <c r="C75" s="1"/>
      <c r="D75" s="1"/>
      <c r="E75" s="1"/>
      <c r="F75" s="1"/>
      <c r="G75" s="1"/>
      <c r="H75" s="1"/>
      <c r="I75" s="1"/>
    </row>
    <row r="76" spans="2:9" ht="13.5" customHeight="1">
      <c r="B76" s="15" t="s">
        <v>70</v>
      </c>
      <c r="C76" s="14">
        <f>C39</f>
        <v>1720333</v>
      </c>
      <c r="D76" s="14">
        <f>D39</f>
        <v>0</v>
      </c>
      <c r="E76" s="14">
        <f>E39</f>
        <v>1720333</v>
      </c>
      <c r="F76" s="14">
        <f>F39</f>
        <v>382125.19</v>
      </c>
      <c r="G76" s="14">
        <f>G39</f>
        <v>382125.19</v>
      </c>
      <c r="H76" s="30">
        <f>G76-C76</f>
        <v>-1338207.81</v>
      </c>
      <c r="I76" s="30"/>
    </row>
    <row r="77" spans="2:9" ht="13.5" customHeight="1">
      <c r="B77" s="15"/>
      <c r="C77" s="9"/>
      <c r="D77" s="9"/>
      <c r="E77" s="9"/>
      <c r="F77" s="9"/>
      <c r="G77" s="9"/>
      <c r="H77" s="9"/>
      <c r="I77" s="9"/>
    </row>
    <row r="78" spans="2:9" ht="13.5" customHeight="1">
      <c r="B78" s="15"/>
      <c r="C78" s="9"/>
      <c r="D78" s="9"/>
      <c r="E78" s="9"/>
      <c r="F78" s="9"/>
      <c r="G78" s="9"/>
      <c r="H78" s="9"/>
      <c r="I78" s="9"/>
    </row>
    <row r="79" spans="2:9" ht="13.5" customHeight="1">
      <c r="B79" s="15"/>
      <c r="C79" s="9"/>
      <c r="D79" s="9"/>
      <c r="E79" s="9"/>
      <c r="F79" s="9"/>
      <c r="G79" s="9"/>
      <c r="H79" s="9"/>
      <c r="I79" s="9"/>
    </row>
    <row r="80" spans="2:9" ht="13.5" customHeight="1">
      <c r="B80" s="15"/>
      <c r="C80" s="9"/>
      <c r="D80" s="9"/>
      <c r="E80" s="9"/>
      <c r="F80" s="9"/>
      <c r="G80" s="9"/>
      <c r="H80" s="9"/>
      <c r="I80" s="9"/>
    </row>
    <row r="81" spans="2:9" ht="13.5" customHeight="1">
      <c r="B81" s="15"/>
      <c r="C81" s="9"/>
      <c r="D81" s="9"/>
      <c r="E81" s="9"/>
      <c r="F81" s="9"/>
      <c r="G81" s="9"/>
      <c r="H81" s="9"/>
      <c r="I81" s="9"/>
    </row>
    <row r="82" ht="52.5" customHeight="1"/>
    <row r="83" ht="21" customHeight="1"/>
    <row r="84" ht="12" customHeight="1"/>
    <row r="85" spans="1:9" ht="12.75" customHeight="1">
      <c r="A85" s="31" t="s">
        <v>71</v>
      </c>
      <c r="B85" s="32"/>
      <c r="C85" s="32"/>
      <c r="D85" s="32"/>
      <c r="E85" s="32"/>
      <c r="F85" s="32"/>
      <c r="G85" s="32"/>
      <c r="H85" s="32"/>
      <c r="I85" s="32"/>
    </row>
  </sheetData>
  <sheetProtection/>
  <mergeCells count="37">
    <mergeCell ref="H73:I73"/>
    <mergeCell ref="H74:I74"/>
    <mergeCell ref="H76:I76"/>
    <mergeCell ref="A85:I85"/>
    <mergeCell ref="B57:B58"/>
    <mergeCell ref="A53:B54"/>
    <mergeCell ref="H54:I54"/>
    <mergeCell ref="H60:I60"/>
    <mergeCell ref="H65:I65"/>
    <mergeCell ref="H68:I68"/>
    <mergeCell ref="H69:I69"/>
    <mergeCell ref="H71:I71"/>
    <mergeCell ref="H42:I42"/>
    <mergeCell ref="A48:I48"/>
    <mergeCell ref="A49:I49"/>
    <mergeCell ref="A50:I50"/>
    <mergeCell ref="A51:I51"/>
    <mergeCell ref="C53:I53"/>
    <mergeCell ref="H15:I15"/>
    <mergeCell ref="H27:I27"/>
    <mergeCell ref="H33:I33"/>
    <mergeCell ref="H34:I34"/>
    <mergeCell ref="H36:I36"/>
    <mergeCell ref="H39:I39"/>
    <mergeCell ref="H9:I9"/>
    <mergeCell ref="H10:I10"/>
    <mergeCell ref="H11:I11"/>
    <mergeCell ref="H12:I12"/>
    <mergeCell ref="H13:I13"/>
    <mergeCell ref="H14:I14"/>
    <mergeCell ref="A1:I1"/>
    <mergeCell ref="A2:I2"/>
    <mergeCell ref="A3:I3"/>
    <mergeCell ref="C5:I5"/>
    <mergeCell ref="H6:I6"/>
    <mergeCell ref="H8:I8"/>
    <mergeCell ref="A5:B6"/>
  </mergeCells>
  <printOptions horizontalCentered="1" verticalCentered="1"/>
  <pageMargins left="0.2362204724409449" right="0.2362204724409449" top="0.2362204724409449" bottom="0.2362204724409449" header="0" footer="0"/>
  <pageSetup fitToHeight="0" fitToWidth="1" orientation="landscape" scale="98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2020-04-13T19:41:31Z</cp:lastPrinted>
  <dcterms:created xsi:type="dcterms:W3CDTF">2019-05-08T17:56:23Z</dcterms:created>
  <dcterms:modified xsi:type="dcterms:W3CDTF">2011-01-01T06:59:51Z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