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'Sheet1'!$A$1:$I$85</definedName>
  </definedNames>
  <calcPr fullCalcOnLoad="1"/>
</workbook>
</file>

<file path=xl/sharedStrings.xml><?xml version="1.0" encoding="utf-8"?>
<sst xmlns="http://schemas.openxmlformats.org/spreadsheetml/2006/main" count="84" uniqueCount="73">
  <si>
    <t>INSTITUTO MUNICIPAL PARA LA JUVENTUD DEL MUNICIPIO DE PACHUCA DE SOTO</t>
  </si>
  <si>
    <t>ESTADO ANALITICO DE INGRESOS DETALLADO - LDF</t>
  </si>
  <si>
    <t>RUBRO DE INGRESOS</t>
  </si>
  <si>
    <t>INGRESO</t>
  </si>
  <si>
    <t>Estimado</t>
  </si>
  <si>
    <t>Ampliaciones y 
Reducciones</t>
  </si>
  <si>
    <t>Modificado</t>
  </si>
  <si>
    <t>Devengado</t>
  </si>
  <si>
    <t>Recaudado</t>
  </si>
  <si>
    <t>Por Recaudar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</si>
  <si>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</si>
  <si>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</si>
  <si>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</si>
  <si>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</si>
  <si>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</si>
  <si>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</si>
  <si>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</si>
  <si>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</si>
  <si>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</si>
  <si>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</si>
  <si>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</si>
  <si>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</si>
  <si>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</si>
  <si>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</si>
  <si>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</si>
  <si>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</si>
  <si>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</si>
  <si>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</si>
  <si>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</si>
  <si>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</si>
  <si>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</si>
  <si>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</si>
  <si>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</si>
  <si>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</si>
  <si>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</si>
  <si>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</si>
  <si>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</si>
  <si>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</si>
  <si>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</si>
  <si>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</si>
  <si>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</si>
  <si>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</si>
  <si>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</si>
  <si>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</si>
  <si>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</si>
  <si>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</si>
  <si>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</si>
  <si>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</si>
  <si>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</si>
  <si>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</si>
  <si>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1 de 2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</si>
  <si>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</si>
  <si>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</si>
  <si>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</si>
  <si>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</si>
  <si>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</si>
  <si>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</si>
  <si>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</si>
  <si>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</si>
  <si>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</si>
  <si>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</si>
  <si>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</si>
  <si>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</si>
  <si>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</si>
  <si>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</si>
  <si>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</si>
  <si>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</si>
  <si>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</si>
  <si>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</si>
  <si>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</si>
  <si>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</si>
  <si>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2 de 2</t>
  </si>
  <si>
    <t>DEL 01 DE ENERO AL 31 DE DICIEMBRE DEL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</si>
</sst>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10.5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33" borderId="10" xfId="0" applyFont="1" applyFill="1" applyBorder="1" applyAlignment="1">
      <alignment horizontal="center" vertical="top" wrapText="1" readingOrder="1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24" fillId="0" borderId="0" xfId="0" applyFont="1" applyAlignment="1">
      <alignment horizontal="left" vertical="top" wrapText="1" readingOrder="1"/>
    </xf>
    <xf numFmtId="4" fontId="25" fillId="0" borderId="0" xfId="0" applyNumberFormat="1" applyFont="1" applyAlignment="1">
      <alignment horizontal="right" vertical="top"/>
    </xf>
    <xf numFmtId="0" fontId="26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4" fontId="5" fillId="0" borderId="12" xfId="0" applyNumberFormat="1" applyFont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4" fontId="3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5" fillId="0" borderId="14" xfId="0" applyFont="1" applyBorder="1" applyAlignment="1">
      <alignment vertical="top" wrapText="1" readingOrder="1"/>
    </xf>
    <xf numFmtId="4" fontId="5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horizontal="left" vertical="top" wrapText="1" readingOrder="1"/>
    </xf>
    <xf numFmtId="4" fontId="3" fillId="0" borderId="14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5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79</xdr:row>
      <xdr:rowOff>85725</xdr:rowOff>
    </xdr:from>
    <xdr:to>
      <xdr:col>1</xdr:col>
      <xdr:colOff>2971800</xdr:colOff>
      <xdr:row>83</xdr:row>
      <xdr:rowOff>38100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23875" y="13134975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ELABORÓ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L.A.S.C. FELIX LUCIA PEREZ MARTINEZ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COORDINADORA ADMINISTRATIVA</a:t>
          </a:r>
        </a:p>
      </xdr:txBody>
    </xdr:sp>
    <xdr:clientData/>
  </xdr:twoCellAnchor>
  <xdr:twoCellAnchor>
    <xdr:from>
      <xdr:col>1</xdr:col>
      <xdr:colOff>3143250</xdr:colOff>
      <xdr:row>79</xdr:row>
      <xdr:rowOff>133350</xdr:rowOff>
    </xdr:from>
    <xdr:to>
      <xdr:col>4</xdr:col>
      <xdr:colOff>447675</xdr:colOff>
      <xdr:row>83</xdr:row>
      <xdr:rowOff>85725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3371850" y="13182600"/>
          <a:ext cx="29432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AUTORIZÓ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I.T.I. KAREN BETZAYRA ROQUE RODRIGUEZ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DIRECTORA GENERAL</a:t>
          </a:r>
        </a:p>
      </xdr:txBody>
    </xdr:sp>
    <xdr:clientData/>
  </xdr:twoCellAnchor>
  <xdr:twoCellAnchor>
    <xdr:from>
      <xdr:col>4</xdr:col>
      <xdr:colOff>447675</xdr:colOff>
      <xdr:row>79</xdr:row>
      <xdr:rowOff>95250</xdr:rowOff>
    </xdr:from>
    <xdr:to>
      <xdr:col>8</xdr:col>
      <xdr:colOff>342900</xdr:colOff>
      <xdr:row>83</xdr:row>
      <xdr:rowOff>47625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315075" y="13144500"/>
          <a:ext cx="28098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VALIDÓ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L.A. DAVID GARCÍA ROLDAN
COMISARIO</a:t>
          </a:r>
        </a:p>
      </xdr:txBody>
    </xdr:sp>
    <xdr:clientData/>
  </xdr:twoCellAnchor>
  <xdr:twoCellAnchor>
    <xdr:from>
      <xdr:col>1</xdr:col>
      <xdr:colOff>295275</xdr:colOff>
      <xdr:row>48</xdr:row>
      <xdr:rowOff>76200</xdr:rowOff>
    </xdr:from>
    <xdr:to>
      <xdr:col>1</xdr:col>
      <xdr:colOff>1190625</xdr:colOff>
      <xdr:row>51</xdr:row>
      <xdr:rowOff>114300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77240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38100</xdr:rowOff>
    </xdr:from>
    <xdr:to>
      <xdr:col>1</xdr:col>
      <xdr:colOff>1400175</xdr:colOff>
      <xdr:row>3</xdr:row>
      <xdr:rowOff>76200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85"/>
  <sheetViews>
    <sheetView showGridLines="0" tabSelected="1" zoomScale="120" zoomScaleNormal="120" zoomScaleSheetLayoutView="110" zoomScalePageLayoutView="0" workbookViewId="0" topLeftCell="A37">
      <selection activeCell="A49" sqref="A49:I49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3.7109375" style="0" customWidth="1"/>
    <col min="5" max="5" width="14.8515625" style="0" customWidth="1"/>
    <col min="6" max="6" width="12.8515625" style="0" customWidth="1"/>
    <col min="7" max="7" width="12.57421875" style="0" customWidth="1"/>
    <col min="8" max="8" width="3.421875" style="0" customWidth="1"/>
    <col min="9" max="9" width="10.00390625" style="0" customWidth="1"/>
  </cols>
  <sheetData>
    <row r="1" spans="1:9" s="1" customFormat="1" ht="12.7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s="1" customFormat="1" ht="12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s="1" customFormat="1" ht="18" customHeight="1">
      <c r="A3" s="55" t="s">
        <v>72</v>
      </c>
      <c r="B3" s="55"/>
      <c r="C3" s="55"/>
      <c r="D3" s="55"/>
      <c r="E3" s="55"/>
      <c r="F3" s="55"/>
      <c r="G3" s="55"/>
      <c r="H3" s="55"/>
      <c r="I3" s="55"/>
    </row>
    <row r="4" s="1" customFormat="1" ht="9" customHeight="1"/>
    <row r="5" spans="1:9" s="1" customFormat="1" ht="12" customHeight="1">
      <c r="A5" s="44" t="s">
        <v>2</v>
      </c>
      <c r="B5" s="45"/>
      <c r="C5" s="56" t="s">
        <v>3</v>
      </c>
      <c r="D5" s="57"/>
      <c r="E5" s="57"/>
      <c r="F5" s="57"/>
      <c r="G5" s="57"/>
      <c r="H5" s="57"/>
      <c r="I5" s="58"/>
    </row>
    <row r="6" spans="1:9" s="1" customFormat="1" ht="24.75" customHeight="1">
      <c r="A6" s="46"/>
      <c r="B6" s="47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8" t="s">
        <v>9</v>
      </c>
      <c r="I6" s="49"/>
    </row>
    <row r="7" spans="1:9" s="1" customFormat="1" ht="12.75">
      <c r="A7" s="11"/>
      <c r="B7" s="12" t="s">
        <v>10</v>
      </c>
      <c r="C7" s="13"/>
      <c r="D7" s="13"/>
      <c r="E7" s="13"/>
      <c r="F7" s="13"/>
      <c r="G7" s="13"/>
      <c r="H7" s="13"/>
      <c r="I7" s="14"/>
    </row>
    <row r="8" spans="1:9" ht="12.75">
      <c r="A8" s="15"/>
      <c r="B8" s="16" t="s">
        <v>11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50">
        <f>G8-C8</f>
        <v>0</v>
      </c>
      <c r="I8" s="51"/>
    </row>
    <row r="9" spans="1:9" ht="12.75">
      <c r="A9" s="15"/>
      <c r="B9" s="16" t="s">
        <v>12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50">
        <v>0</v>
      </c>
      <c r="I9" s="51"/>
    </row>
    <row r="10" spans="1:9" ht="12.75">
      <c r="A10" s="15"/>
      <c r="B10" s="16" t="s">
        <v>13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50">
        <v>0</v>
      </c>
      <c r="I10" s="51"/>
    </row>
    <row r="11" spans="1:9" ht="12.75">
      <c r="A11" s="15"/>
      <c r="B11" s="16" t="s">
        <v>14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50">
        <v>0</v>
      </c>
      <c r="I11" s="51"/>
    </row>
    <row r="12" spans="1:9" ht="12.75">
      <c r="A12" s="15"/>
      <c r="B12" s="16" t="s">
        <v>15</v>
      </c>
      <c r="C12" s="17">
        <v>0</v>
      </c>
      <c r="D12" s="17">
        <v>22500</v>
      </c>
      <c r="E12" s="17">
        <v>22500</v>
      </c>
      <c r="F12" s="17">
        <v>22500</v>
      </c>
      <c r="G12" s="17">
        <v>22500</v>
      </c>
      <c r="H12" s="50">
        <v>0</v>
      </c>
      <c r="I12" s="51"/>
    </row>
    <row r="13" spans="1:9" ht="12.75">
      <c r="A13" s="15"/>
      <c r="B13" s="16" t="s">
        <v>16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50">
        <v>0</v>
      </c>
      <c r="I13" s="51"/>
    </row>
    <row r="14" spans="1:9" ht="12.75">
      <c r="A14" s="15"/>
      <c r="B14" s="16" t="s">
        <v>17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50">
        <v>0</v>
      </c>
      <c r="I14" s="51"/>
    </row>
    <row r="15" spans="1:9" ht="12.75">
      <c r="A15" s="15"/>
      <c r="B15" s="16" t="s">
        <v>18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50">
        <v>0</v>
      </c>
      <c r="I15" s="51"/>
    </row>
    <row r="16" spans="1:9" ht="12" customHeight="1">
      <c r="A16" s="15"/>
      <c r="B16" s="19" t="s">
        <v>19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20"/>
      <c r="I16" s="21">
        <v>0</v>
      </c>
    </row>
    <row r="17" spans="1:9" ht="12" customHeight="1">
      <c r="A17" s="15"/>
      <c r="B17" s="19" t="s">
        <v>20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20"/>
      <c r="I17" s="21">
        <v>0</v>
      </c>
    </row>
    <row r="18" spans="1:9" ht="12" customHeight="1">
      <c r="A18" s="15"/>
      <c r="B18" s="19" t="s">
        <v>21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20"/>
      <c r="I18" s="21">
        <v>0</v>
      </c>
    </row>
    <row r="19" spans="1:9" ht="12" customHeight="1">
      <c r="A19" s="15"/>
      <c r="B19" s="19" t="s">
        <v>22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20"/>
      <c r="I19" s="21">
        <v>0</v>
      </c>
    </row>
    <row r="20" spans="1:9" ht="12" customHeight="1">
      <c r="A20" s="15"/>
      <c r="B20" s="19" t="s">
        <v>23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20"/>
      <c r="I20" s="21">
        <v>0</v>
      </c>
    </row>
    <row r="21" spans="1:9" ht="12" customHeight="1">
      <c r="A21" s="15"/>
      <c r="B21" s="19" t="s">
        <v>24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20"/>
      <c r="I21" s="21">
        <v>0</v>
      </c>
    </row>
    <row r="22" spans="1:9" ht="12" customHeight="1">
      <c r="A22" s="15"/>
      <c r="B22" s="19" t="s">
        <v>25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20"/>
      <c r="I22" s="21">
        <v>0</v>
      </c>
    </row>
    <row r="23" spans="1:9" ht="12" customHeight="1">
      <c r="A23" s="15"/>
      <c r="B23" s="19" t="s">
        <v>26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20"/>
      <c r="I23" s="21">
        <v>0</v>
      </c>
    </row>
    <row r="24" spans="1:9" ht="12" customHeight="1">
      <c r="A24" s="15"/>
      <c r="B24" s="19" t="s">
        <v>27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20"/>
      <c r="I24" s="21">
        <v>0</v>
      </c>
    </row>
    <row r="25" spans="1:9" ht="12" customHeight="1">
      <c r="A25" s="15"/>
      <c r="B25" s="19" t="s">
        <v>28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20"/>
      <c r="I25" s="21">
        <v>0</v>
      </c>
    </row>
    <row r="26" spans="1:9" ht="12" customHeight="1">
      <c r="A26" s="15"/>
      <c r="B26" s="19" t="s">
        <v>29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20"/>
      <c r="I26" s="21">
        <v>0</v>
      </c>
    </row>
    <row r="27" spans="1:9" ht="12.75">
      <c r="A27" s="15"/>
      <c r="B27" s="16" t="s">
        <v>30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50">
        <v>0</v>
      </c>
      <c r="I27" s="51"/>
    </row>
    <row r="28" spans="1:9" ht="12" customHeight="1">
      <c r="A28" s="15"/>
      <c r="B28" s="19" t="s">
        <v>31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20"/>
      <c r="I28" s="22">
        <v>0</v>
      </c>
    </row>
    <row r="29" spans="1:9" ht="12" customHeight="1">
      <c r="A29" s="15"/>
      <c r="B29" s="19" t="s">
        <v>32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20"/>
      <c r="I29" s="22">
        <v>0</v>
      </c>
    </row>
    <row r="30" spans="1:9" ht="12" customHeight="1">
      <c r="A30" s="15"/>
      <c r="B30" s="19" t="s">
        <v>33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20"/>
      <c r="I30" s="22">
        <v>0</v>
      </c>
    </row>
    <row r="31" spans="1:9" ht="12" customHeight="1">
      <c r="A31" s="15"/>
      <c r="B31" s="19" t="s">
        <v>34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20"/>
      <c r="I31" s="22">
        <v>0</v>
      </c>
    </row>
    <row r="32" spans="1:9" ht="12" customHeight="1">
      <c r="A32" s="15"/>
      <c r="B32" s="19" t="s">
        <v>35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20"/>
      <c r="I32" s="22">
        <v>0</v>
      </c>
    </row>
    <row r="33" spans="1:9" ht="12.75">
      <c r="A33" s="15"/>
      <c r="B33" s="16" t="s">
        <v>36</v>
      </c>
      <c r="C33" s="17">
        <v>0</v>
      </c>
      <c r="D33" s="17">
        <v>0</v>
      </c>
      <c r="E33" s="17">
        <v>0</v>
      </c>
      <c r="F33" s="17">
        <v>0</v>
      </c>
      <c r="G33" s="17">
        <f>+F33</f>
        <v>0</v>
      </c>
      <c r="H33" s="50">
        <f>G33-C33</f>
        <v>0</v>
      </c>
      <c r="I33" s="51"/>
    </row>
    <row r="34" spans="1:9" ht="12.75">
      <c r="A34" s="15"/>
      <c r="B34" s="16" t="s">
        <v>37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50">
        <v>0</v>
      </c>
      <c r="I34" s="51"/>
    </row>
    <row r="35" spans="1:9" ht="12" customHeight="1">
      <c r="A35" s="15"/>
      <c r="B35" s="19" t="s">
        <v>38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20"/>
      <c r="I35" s="22">
        <v>0</v>
      </c>
    </row>
    <row r="36" spans="1:9" ht="12.75">
      <c r="A36" s="15"/>
      <c r="B36" s="16" t="s">
        <v>39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50">
        <v>0</v>
      </c>
      <c r="I36" s="51"/>
    </row>
    <row r="37" spans="1:9" ht="12" customHeight="1">
      <c r="A37" s="15"/>
      <c r="B37" s="19" t="s">
        <v>40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20"/>
      <c r="I37" s="21">
        <v>0</v>
      </c>
    </row>
    <row r="38" spans="1:9" ht="12" customHeight="1">
      <c r="A38" s="15"/>
      <c r="B38" s="19" t="s">
        <v>41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20"/>
      <c r="I38" s="21">
        <v>0</v>
      </c>
    </row>
    <row r="39" spans="1:9" ht="12.75">
      <c r="A39" s="15"/>
      <c r="B39" s="23" t="s">
        <v>42</v>
      </c>
      <c r="C39" s="24">
        <f>SUM(C8:C38)</f>
        <v>0</v>
      </c>
      <c r="D39" s="24">
        <f>SUM(D8:D38)</f>
        <v>22500</v>
      </c>
      <c r="E39" s="24">
        <f>SUM(E8:E38)</f>
        <v>22500</v>
      </c>
      <c r="F39" s="24">
        <f>SUM(F8:F38)</f>
        <v>22500</v>
      </c>
      <c r="G39" s="24">
        <f>SUM(G8:G38)</f>
        <v>22500</v>
      </c>
      <c r="H39" s="59">
        <f>SUM(H8:I38)</f>
        <v>0</v>
      </c>
      <c r="I39" s="60"/>
    </row>
    <row r="40" spans="1:9" ht="12.75">
      <c r="A40" s="15"/>
      <c r="B40" s="25" t="s">
        <v>43</v>
      </c>
      <c r="C40" s="20"/>
      <c r="D40" s="20"/>
      <c r="E40" s="20"/>
      <c r="F40" s="20"/>
      <c r="G40" s="20"/>
      <c r="H40" s="20"/>
      <c r="I40" s="26"/>
    </row>
    <row r="41" spans="1:9" ht="12.75">
      <c r="A41" s="15"/>
      <c r="B41" s="25" t="s">
        <v>44</v>
      </c>
      <c r="C41" s="20"/>
      <c r="D41" s="20"/>
      <c r="E41" s="20"/>
      <c r="F41" s="20"/>
      <c r="G41" s="20"/>
      <c r="H41" s="20"/>
      <c r="I41" s="26"/>
    </row>
    <row r="42" spans="1:9" ht="12.75">
      <c r="A42" s="15"/>
      <c r="B42" s="16" t="s">
        <v>45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50">
        <v>0</v>
      </c>
      <c r="I42" s="51"/>
    </row>
    <row r="43" spans="1:9" ht="12" customHeight="1">
      <c r="A43" s="15"/>
      <c r="B43" s="19" t="s">
        <v>46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20"/>
      <c r="I43" s="21">
        <v>0</v>
      </c>
    </row>
    <row r="44" spans="1:9" ht="12" customHeight="1">
      <c r="A44" s="15"/>
      <c r="B44" s="19" t="s">
        <v>47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20"/>
      <c r="I44" s="21">
        <v>0</v>
      </c>
    </row>
    <row r="45" spans="1:9" ht="12" customHeight="1">
      <c r="A45" s="15"/>
      <c r="B45" s="19" t="s">
        <v>48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20"/>
      <c r="I45" s="21">
        <v>0</v>
      </c>
    </row>
    <row r="46" spans="1:9" ht="12" customHeight="1">
      <c r="A46" s="27"/>
      <c r="B46" s="28" t="s">
        <v>49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30"/>
      <c r="I46" s="31">
        <v>0</v>
      </c>
    </row>
    <row r="47" spans="2:9" ht="12" customHeight="1">
      <c r="B47" s="6"/>
      <c r="C47" s="3"/>
      <c r="D47" s="3"/>
      <c r="E47" s="3"/>
      <c r="F47" s="3"/>
      <c r="G47" s="3"/>
      <c r="I47" s="4"/>
    </row>
    <row r="48" spans="1:9" ht="12" customHeight="1">
      <c r="A48" s="52" t="s">
        <v>50</v>
      </c>
      <c r="B48" s="53"/>
      <c r="C48" s="53"/>
      <c r="D48" s="53"/>
      <c r="E48" s="53"/>
      <c r="F48" s="53"/>
      <c r="G48" s="53"/>
      <c r="H48" s="53"/>
      <c r="I48" s="53"/>
    </row>
    <row r="49" spans="1:9" s="1" customFormat="1" ht="12.75">
      <c r="A49" s="54" t="s">
        <v>0</v>
      </c>
      <c r="B49" s="54"/>
      <c r="C49" s="54"/>
      <c r="D49" s="54"/>
      <c r="E49" s="54"/>
      <c r="F49" s="54"/>
      <c r="G49" s="54"/>
      <c r="H49" s="54"/>
      <c r="I49" s="54"/>
    </row>
    <row r="50" spans="1:9" s="1" customFormat="1" ht="12.75">
      <c r="A50" s="54" t="s">
        <v>1</v>
      </c>
      <c r="B50" s="54"/>
      <c r="C50" s="54"/>
      <c r="D50" s="54"/>
      <c r="E50" s="54"/>
      <c r="F50" s="54"/>
      <c r="G50" s="54"/>
      <c r="H50" s="54"/>
      <c r="I50" s="54"/>
    </row>
    <row r="51" spans="1:9" s="1" customFormat="1" ht="18" customHeight="1">
      <c r="A51" s="55" t="s">
        <v>72</v>
      </c>
      <c r="B51" s="55"/>
      <c r="C51" s="55"/>
      <c r="D51" s="55"/>
      <c r="E51" s="55"/>
      <c r="F51" s="55"/>
      <c r="G51" s="55"/>
      <c r="H51" s="55"/>
      <c r="I51" s="55"/>
    </row>
    <row r="52" s="1" customFormat="1" ht="18" customHeight="1"/>
    <row r="53" spans="1:9" s="1" customFormat="1" ht="18" customHeight="1">
      <c r="A53" s="44" t="s">
        <v>2</v>
      </c>
      <c r="B53" s="45"/>
      <c r="C53" s="56" t="s">
        <v>3</v>
      </c>
      <c r="D53" s="57"/>
      <c r="E53" s="57"/>
      <c r="F53" s="57"/>
      <c r="G53" s="57"/>
      <c r="H53" s="57"/>
      <c r="I53" s="58"/>
    </row>
    <row r="54" spans="1:9" s="1" customFormat="1" ht="31.5" customHeight="1">
      <c r="A54" s="46"/>
      <c r="B54" s="47"/>
      <c r="C54" s="2" t="s">
        <v>4</v>
      </c>
      <c r="D54" s="2" t="s">
        <v>5</v>
      </c>
      <c r="E54" s="2" t="s">
        <v>6</v>
      </c>
      <c r="F54" s="2" t="s">
        <v>7</v>
      </c>
      <c r="G54" s="2" t="s">
        <v>8</v>
      </c>
      <c r="H54" s="48" t="s">
        <v>9</v>
      </c>
      <c r="I54" s="49"/>
    </row>
    <row r="55" spans="1:9" ht="12" customHeight="1">
      <c r="A55" s="15"/>
      <c r="B55" s="19" t="s">
        <v>51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20"/>
      <c r="I55" s="21">
        <v>0</v>
      </c>
    </row>
    <row r="56" spans="1:9" ht="12" customHeight="1">
      <c r="A56" s="15"/>
      <c r="B56" s="19" t="s">
        <v>52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20"/>
      <c r="I56" s="21">
        <v>0</v>
      </c>
    </row>
    <row r="57" spans="1:9" ht="12" customHeight="1">
      <c r="A57" s="15"/>
      <c r="B57" s="43" t="s">
        <v>53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20"/>
      <c r="I57" s="21">
        <v>0</v>
      </c>
    </row>
    <row r="58" spans="1:9" ht="12" customHeight="1">
      <c r="A58" s="15"/>
      <c r="B58" s="43"/>
      <c r="C58" s="20"/>
      <c r="D58" s="20"/>
      <c r="E58" s="20"/>
      <c r="F58" s="20"/>
      <c r="G58" s="20"/>
      <c r="H58" s="20"/>
      <c r="I58" s="26"/>
    </row>
    <row r="59" spans="1:9" ht="12" customHeight="1">
      <c r="A59" s="15"/>
      <c r="B59" s="19" t="s">
        <v>54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20"/>
      <c r="I59" s="21">
        <v>0</v>
      </c>
    </row>
    <row r="60" spans="1:9" ht="12.75">
      <c r="A60" s="15"/>
      <c r="B60" s="16" t="s">
        <v>55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0</v>
      </c>
      <c r="I60" s="51"/>
    </row>
    <row r="61" spans="1:9" ht="12" customHeight="1">
      <c r="A61" s="15"/>
      <c r="B61" s="19" t="s">
        <v>56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20"/>
      <c r="I61" s="22">
        <v>0</v>
      </c>
    </row>
    <row r="62" spans="1:9" ht="12" customHeight="1">
      <c r="A62" s="15"/>
      <c r="B62" s="19" t="s">
        <v>57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20"/>
      <c r="I62" s="22">
        <v>0</v>
      </c>
    </row>
    <row r="63" spans="1:9" ht="12" customHeight="1">
      <c r="A63" s="15"/>
      <c r="B63" s="19" t="s">
        <v>58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20"/>
      <c r="I63" s="22">
        <v>0</v>
      </c>
    </row>
    <row r="64" spans="1:9" ht="12" customHeight="1">
      <c r="A64" s="15"/>
      <c r="B64" s="19" t="s">
        <v>59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20"/>
      <c r="I64" s="22">
        <v>0</v>
      </c>
    </row>
    <row r="65" spans="1:9" ht="12.75">
      <c r="A65" s="15"/>
      <c r="B65" s="16" t="s">
        <v>60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50">
        <v>0</v>
      </c>
      <c r="I65" s="51"/>
    </row>
    <row r="66" spans="1:9" ht="12" customHeight="1">
      <c r="A66" s="15"/>
      <c r="B66" s="19" t="s">
        <v>61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20"/>
      <c r="I66" s="22">
        <v>0</v>
      </c>
    </row>
    <row r="67" spans="1:9" ht="12" customHeight="1">
      <c r="A67" s="15"/>
      <c r="B67" s="19" t="s">
        <v>62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20"/>
      <c r="I67" s="22">
        <v>0</v>
      </c>
    </row>
    <row r="68" spans="1:9" ht="12.75">
      <c r="A68" s="15"/>
      <c r="B68" s="16" t="s">
        <v>63</v>
      </c>
      <c r="C68" s="32">
        <v>1720000</v>
      </c>
      <c r="D68" s="32">
        <v>-83022.75</v>
      </c>
      <c r="E68" s="17">
        <v>1636977.25</v>
      </c>
      <c r="F68" s="32">
        <v>1636977.25</v>
      </c>
      <c r="G68" s="32">
        <v>1636977.25</v>
      </c>
      <c r="H68" s="36">
        <v>0</v>
      </c>
      <c r="I68" s="37"/>
    </row>
    <row r="69" spans="1:9" ht="12.75">
      <c r="A69" s="15"/>
      <c r="B69" s="16" t="s">
        <v>64</v>
      </c>
      <c r="C69" s="32">
        <v>0</v>
      </c>
      <c r="D69" s="32"/>
      <c r="E69" s="32">
        <v>0</v>
      </c>
      <c r="F69" s="32">
        <v>0</v>
      </c>
      <c r="G69" s="32">
        <v>0</v>
      </c>
      <c r="H69" s="36">
        <v>0</v>
      </c>
      <c r="I69" s="37"/>
    </row>
    <row r="70" spans="1:9" ht="12" customHeight="1">
      <c r="A70" s="15"/>
      <c r="B70" s="19" t="s">
        <v>65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13"/>
      <c r="I70" s="14"/>
    </row>
    <row r="71" spans="1:9" ht="12.75">
      <c r="A71" s="15"/>
      <c r="B71" s="23" t="s">
        <v>66</v>
      </c>
      <c r="C71" s="33">
        <f>C68</f>
        <v>1720000</v>
      </c>
      <c r="D71" s="33">
        <f>D68</f>
        <v>-83022.75</v>
      </c>
      <c r="E71" s="33">
        <f>E68</f>
        <v>1636977.25</v>
      </c>
      <c r="F71" s="33">
        <f>F68</f>
        <v>1636977.25</v>
      </c>
      <c r="G71" s="33">
        <f>G68</f>
        <v>1636977.25</v>
      </c>
      <c r="H71" s="38">
        <v>0</v>
      </c>
      <c r="I71" s="39"/>
    </row>
    <row r="72" spans="1:9" ht="12.75">
      <c r="A72" s="15"/>
      <c r="B72" s="25" t="s">
        <v>67</v>
      </c>
      <c r="C72" s="13"/>
      <c r="D72" s="13"/>
      <c r="E72" s="13"/>
      <c r="F72" s="13"/>
      <c r="G72" s="13"/>
      <c r="H72" s="13"/>
      <c r="I72" s="14"/>
    </row>
    <row r="73" spans="1:9" ht="12.75">
      <c r="A73" s="15"/>
      <c r="B73" s="16" t="s">
        <v>68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6">
        <v>0</v>
      </c>
      <c r="I73" s="37"/>
    </row>
    <row r="74" spans="1:9" ht="12.75">
      <c r="A74" s="15"/>
      <c r="B74" s="23" t="s">
        <v>69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8">
        <v>0</v>
      </c>
      <c r="I74" s="39"/>
    </row>
    <row r="75" spans="1:9" ht="10.5" customHeight="1">
      <c r="A75" s="15"/>
      <c r="B75" s="20"/>
      <c r="C75" s="13"/>
      <c r="D75" s="13"/>
      <c r="E75" s="13"/>
      <c r="F75" s="13"/>
      <c r="G75" s="13"/>
      <c r="H75" s="13"/>
      <c r="I75" s="14"/>
    </row>
    <row r="76" spans="1:9" ht="13.5" customHeight="1">
      <c r="A76" s="27"/>
      <c r="B76" s="34" t="s">
        <v>70</v>
      </c>
      <c r="C76" s="35">
        <f>C71+C39</f>
        <v>1720000</v>
      </c>
      <c r="D76" s="35">
        <f>D39+D71</f>
        <v>-60522.75</v>
      </c>
      <c r="E76" s="35">
        <f>E71+E39</f>
        <v>1659477.25</v>
      </c>
      <c r="F76" s="35">
        <f>F71+F39</f>
        <v>1659477.25</v>
      </c>
      <c r="G76" s="35">
        <f>G71+G39</f>
        <v>1659477.25</v>
      </c>
      <c r="H76" s="40">
        <f>G76-E76</f>
        <v>0</v>
      </c>
      <c r="I76" s="41"/>
    </row>
    <row r="77" spans="2:9" ht="13.5" customHeight="1">
      <c r="B77" s="7"/>
      <c r="C77" s="5"/>
      <c r="D77" s="5"/>
      <c r="E77" s="5"/>
      <c r="F77" s="5"/>
      <c r="G77" s="5"/>
      <c r="H77" s="5"/>
      <c r="I77" s="5"/>
    </row>
    <row r="78" spans="2:9" ht="13.5" customHeight="1">
      <c r="B78" s="7"/>
      <c r="C78" s="5"/>
      <c r="D78" s="5"/>
      <c r="E78" s="5"/>
      <c r="F78" s="5"/>
      <c r="G78" s="5"/>
      <c r="H78" s="5"/>
      <c r="I78" s="5"/>
    </row>
    <row r="79" spans="2:9" ht="13.5" customHeight="1">
      <c r="B79" s="7"/>
      <c r="C79" s="5"/>
      <c r="D79" s="5"/>
      <c r="E79" s="5"/>
      <c r="F79" s="5"/>
      <c r="G79" s="5"/>
      <c r="H79" s="5"/>
      <c r="I79" s="5"/>
    </row>
    <row r="80" spans="2:9" s="10" customFormat="1" ht="13.5" customHeight="1">
      <c r="B80" s="8"/>
      <c r="C80" s="9"/>
      <c r="D80" s="9"/>
      <c r="E80" s="9"/>
      <c r="F80" s="9"/>
      <c r="G80" s="9"/>
      <c r="H80" s="9"/>
      <c r="I80" s="9"/>
    </row>
    <row r="81" spans="2:9" s="10" customFormat="1" ht="13.5" customHeight="1">
      <c r="B81" s="8"/>
      <c r="C81" s="9"/>
      <c r="D81" s="9"/>
      <c r="E81" s="9"/>
      <c r="F81" s="9"/>
      <c r="G81" s="9"/>
      <c r="H81" s="9"/>
      <c r="I81" s="9"/>
    </row>
    <row r="82" s="10" customFormat="1" ht="52.5" customHeight="1"/>
    <row r="83" s="10" customFormat="1" ht="21" customHeight="1"/>
    <row r="84" s="10" customFormat="1" ht="12" customHeight="1"/>
    <row r="85" spans="1:9" s="10" customFormat="1" ht="12.75" customHeight="1">
      <c r="A85" s="42" t="s">
        <v>71</v>
      </c>
      <c r="B85" s="42"/>
      <c r="C85" s="42"/>
      <c r="D85" s="42"/>
      <c r="E85" s="42"/>
      <c r="F85" s="42"/>
      <c r="G85" s="42"/>
      <c r="H85" s="42"/>
      <c r="I85" s="42"/>
    </row>
  </sheetData>
  <sheetProtection/>
  <mergeCells count="37">
    <mergeCell ref="A1:I1"/>
    <mergeCell ref="A2:I2"/>
    <mergeCell ref="A3:I3"/>
    <mergeCell ref="C5:I5"/>
    <mergeCell ref="H6:I6"/>
    <mergeCell ref="H8:I8"/>
    <mergeCell ref="A5:B6"/>
    <mergeCell ref="H9:I9"/>
    <mergeCell ref="H10:I10"/>
    <mergeCell ref="H11:I11"/>
    <mergeCell ref="H12:I12"/>
    <mergeCell ref="H13:I13"/>
    <mergeCell ref="H14:I14"/>
    <mergeCell ref="H15:I15"/>
    <mergeCell ref="H27:I27"/>
    <mergeCell ref="H33:I33"/>
    <mergeCell ref="H34:I34"/>
    <mergeCell ref="H36:I36"/>
    <mergeCell ref="H39:I39"/>
    <mergeCell ref="H69:I69"/>
    <mergeCell ref="H71:I71"/>
    <mergeCell ref="H42:I42"/>
    <mergeCell ref="A48:I48"/>
    <mergeCell ref="A49:I49"/>
    <mergeCell ref="A50:I50"/>
    <mergeCell ref="A51:I51"/>
    <mergeCell ref="C53:I53"/>
    <mergeCell ref="H73:I73"/>
    <mergeCell ref="H74:I74"/>
    <mergeCell ref="H76:I76"/>
    <mergeCell ref="A85:I85"/>
    <mergeCell ref="B57:B58"/>
    <mergeCell ref="A53:B54"/>
    <mergeCell ref="H54:I54"/>
    <mergeCell ref="H60:I60"/>
    <mergeCell ref="H65:I65"/>
    <mergeCell ref="H68:I68"/>
  </mergeCells>
  <printOptions horizontalCentered="1" verticalCentered="1"/>
  <pageMargins left="0.2362204724409449" right="0.2362204724409449" top="0.2362204724409449" bottom="0.2362204724409449" header="0" footer="0"/>
  <pageSetup fitToHeight="0" fitToWidth="1" orientation="landscape" scale="96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2021-07-01T16:46:27Z</cp:lastPrinted>
  <dcterms:created xsi:type="dcterms:W3CDTF">2019-05-08T17:56:23Z</dcterms:created>
  <dcterms:modified xsi:type="dcterms:W3CDTF">2022-01-11T15:35:39Z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01ED7F12F43C7AB4AB0B38C2ECE7BF1BB56BC25FD54FEAE7923275B681A85912FE9221DB8FF9001A76D5D641D295D2FC8EF7CAAFA853D8148BE89507675070C4FEEBE31669560E89BBCCDC1C810A641215C461F459D032E8C398883AB820629B3D0BD787D2FEF178D112FF2B4A88A2E3FE16965C9E94587391C716510DF5122</vt:lpwstr>
  </property>
  <property fmtid="{D5CDD505-2E9C-101B-9397-08002B2CF9AE}" pid="3" name="Business Objects Context Information1">
    <vt:lpwstr>527063DE0A2BDAD870653475E486889F61EDD7C25542DBB81F3085177460E82528651A494B467EE012577C6512D4775D57D24D269FC00F67C8F14995C330A88A5A2894424FFDF52909FE336E0A92D90053556510CD272653DD20819E931D3FB5C9516C5E5459CC89411CE8B176CE44F948089BEF5A34F3D46A961353A45932A</vt:lpwstr>
  </property>
  <property fmtid="{D5CDD505-2E9C-101B-9397-08002B2CF9AE}" pid="4" name="Business Objects Context Information2">
    <vt:lpwstr>AEF57E94B041CE17683FB77D0F2A3A610A2E8180E68E8ECD4FA12025C79C98A36B116FAC991B59F209C00B9A762808E7368B285F207AB6173D5C7CAC0E873888B3E56DD1A5513F6CD4F5DFED8D7CE6EE51979F9CAC500BE40CFA374D04F09E1B6873C6C3820FB906CB6B3EC11AF190C0DC9E7BD87B84C5FA3B59ABC564C2118</vt:lpwstr>
  </property>
  <property fmtid="{D5CDD505-2E9C-101B-9397-08002B2CF9AE}" pid="5" name="Business Objects Context Information3">
    <vt:lpwstr>5CECCBEF1C72A4D4827F5AF6EDF3A9224C7746B64CDCFC8F01A1B9E98D06AD42ED6DA96F3E6DE0D5929256EDE6BE42C8F2179E134A77C2EBAF590B3614FF9E4297F105DAA27A4D786E478CAB23EB80CBEC3983DCB5D4603B70D02B73CF42C13910F35885B49EC4241E3CEAC7D14E0E9B8F9D8E6B53B9D2DEDB393BA56F9D4E3</vt:lpwstr>
  </property>
  <property fmtid="{D5CDD505-2E9C-101B-9397-08002B2CF9AE}" pid="6" name="Business Objects Context Information4">
    <vt:lpwstr>8C021C1B2920B985703767D87349DD9DFDC3BE7238BA4D19D355E2B0328B15E98B445DCDB0EB707F94F6D3CFFD55AFBD95F101461AF98917F504B0A36B042B35019E8EAB77D1F98F3B22B7319A0C1DBD615F091FF7C5BE4ECC9A9BBE6D40A0C75D5F254DB44E0958515D062DEFBEEFE84EC053C77E4EF7FA106460C52B6BE66</vt:lpwstr>
  </property>
  <property fmtid="{D5CDD505-2E9C-101B-9397-08002B2CF9AE}" pid="7" name="Business Objects Context Information5">
    <vt:lpwstr>498554DECB17B6D28EC7CAEC3C86F353022E9915991A3832CB466570C4F6264499F7B771F248AA6266E39CE116B7C0352468104331A524F17BFECDCB4D04D6AE1F98A4583C7358EF1DB3CFC493ABBF10DC25AE38C9239B272603FA1E2E7B44692CC229F640CF02FAE9130CBE32C2F074E2EB0BC59EEB12F36DFBDF52F439E2F</vt:lpwstr>
  </property>
  <property fmtid="{D5CDD505-2E9C-101B-9397-08002B2CF9AE}" pid="8" name="Business Objects Context Information6">
    <vt:lpwstr>5CEA56E247943237477BDF15A147E0817B4C85D1F610300C3DC329604747DF6DD3ED014F20F149C65E4A0A91ABED50BD80F631FAB7C36FDEB9E835BA0B7BE30F99E9D660DD607AAF108FEBB29CC75CF177CA7256</vt:lpwstr>
  </property>
  <property fmtid="{D5CDD505-2E9C-101B-9397-08002B2CF9AE}" pid="9" name="KSOProductBuildVer">
    <vt:lpwstr>2058-11.2.0.8641</vt:lpwstr>
  </property>
</Properties>
</file>