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<sst xmlns="http://schemas.openxmlformats.org/spreadsheetml/2006/main" count="35" uniqueCount="25">
  <si>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</si>
  <si>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</si>
  <si>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</si>
  <si>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</si>
  <si>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</si>
  <si>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</si>
  <si>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</si>
  <si>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</si>
  <si>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</si>
  <si>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</si>
  <si>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</si>
  <si>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</si>
  <si>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</si>
  <si>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</si>
  <si>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</si>
  <si>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</si>
  <si>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</si>
  <si>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</si>
  <si>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</si>
  <si>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</si>
  <si>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</si>
  <si>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</si>
  <si>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</si>
  <si>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</si>
  <si>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MARZO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</si>
</sst>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top"/>
    </xf>
    <xf numFmtId="0" fontId="4" fillId="0" borderId="1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</xdr:col>
      <xdr:colOff>257175</xdr:colOff>
      <xdr:row>41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1818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35</xdr:row>
      <xdr:rowOff>38100</xdr:rowOff>
    </xdr:from>
    <xdr:to>
      <xdr:col>4</xdr:col>
      <xdr:colOff>314325</xdr:colOff>
      <xdr:row>41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191375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35</xdr:row>
      <xdr:rowOff>95250</xdr:rowOff>
    </xdr:from>
    <xdr:to>
      <xdr:col>6</xdr:col>
      <xdr:colOff>790575</xdr:colOff>
      <xdr:row>42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2485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 DAVID GARCÍA ROLDAN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133350</xdr:rowOff>
    </xdr:from>
    <xdr:to>
      <xdr:col>0</xdr:col>
      <xdr:colOff>1152525</xdr:colOff>
      <xdr:row>4</xdr:row>
      <xdr:rowOff>133350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466725" y="1333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BreakPreview" zoomScale="110" zoomScaleNormal="130" zoomScaleSheetLayoutView="110" zoomScalePageLayoutView="0" workbookViewId="0" topLeftCell="A19">
      <selection activeCell="C14" sqref="C14"/>
    </sheetView>
  </sheetViews>
  <sheetFormatPr defaultColWidth="11.421875" defaultRowHeight="12.75"/>
  <cols>
    <col min="1" max="1" width="31.28125" style="19" customWidth="1"/>
    <col min="2" max="2" width="11.421875" style="19" customWidth="1"/>
    <col min="3" max="3" width="13.140625" style="19" customWidth="1"/>
    <col min="4" max="6" width="11.421875" style="19" customWidth="1"/>
    <col min="7" max="7" width="12.421875" style="19" customWidth="1"/>
    <col min="8" max="8" width="11.421875" style="13" customWidth="1"/>
  </cols>
  <sheetData>
    <row r="1" ht="12.75"/>
    <row r="2" spans="1:9" s="1" customFormat="1" ht="13.5">
      <c r="A2" s="6" t="s">
        <v>0</v>
      </c>
      <c r="B2" s="6"/>
      <c r="C2" s="6"/>
      <c r="D2" s="6"/>
      <c r="E2" s="6"/>
      <c r="F2" s="6"/>
      <c r="G2" s="6"/>
      <c r="H2" s="7"/>
      <c r="I2" s="3"/>
    </row>
    <row r="3" spans="1:9" ht="13.5">
      <c r="A3" s="6" t="s">
        <v>1</v>
      </c>
      <c r="B3" s="6"/>
      <c r="C3" s="6"/>
      <c r="D3" s="6"/>
      <c r="E3" s="6"/>
      <c r="F3" s="6"/>
      <c r="G3" s="6"/>
      <c r="H3" s="8"/>
      <c r="I3" s="4"/>
    </row>
    <row r="4" spans="1:9" ht="13.5">
      <c r="A4" s="6" t="s">
        <v>2</v>
      </c>
      <c r="B4" s="6"/>
      <c r="C4" s="6"/>
      <c r="D4" s="6"/>
      <c r="E4" s="6"/>
      <c r="F4" s="6"/>
      <c r="G4" s="6"/>
      <c r="H4" s="8"/>
      <c r="I4" s="4"/>
    </row>
    <row r="5" spans="1:9" ht="13.5">
      <c r="A5" s="9"/>
      <c r="B5" s="9"/>
      <c r="C5" s="9"/>
      <c r="D5" s="9"/>
      <c r="E5" s="9"/>
      <c r="F5" s="9"/>
      <c r="G5" s="9"/>
      <c r="H5" s="8"/>
      <c r="I5" s="4"/>
    </row>
    <row r="6" spans="1:9" ht="15" customHeight="1">
      <c r="A6" s="10" t="s">
        <v>24</v>
      </c>
      <c r="B6" s="10"/>
      <c r="C6" s="10"/>
      <c r="D6" s="10"/>
      <c r="E6" s="10"/>
      <c r="F6" s="10"/>
      <c r="G6" s="10"/>
      <c r="H6" s="11"/>
      <c r="I6" s="5"/>
    </row>
    <row r="7" spans="1:7" ht="13.5" customHeight="1">
      <c r="A7" s="12" t="s">
        <v>4</v>
      </c>
      <c r="B7" s="12" t="s">
        <v>3</v>
      </c>
      <c r="C7" s="12"/>
      <c r="D7" s="12"/>
      <c r="E7" s="12"/>
      <c r="F7" s="12"/>
      <c r="G7" s="12"/>
    </row>
    <row r="8" spans="1:7" ht="11.25" customHeight="1">
      <c r="A8" s="12"/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</row>
    <row r="9" spans="1:7" s="2" customFormat="1" ht="12.75" customHeight="1">
      <c r="A9" s="21"/>
      <c r="G9" s="22"/>
    </row>
    <row r="10" spans="1:7" ht="22.5">
      <c r="A10" s="23" t="s">
        <v>11</v>
      </c>
      <c r="B10" s="16">
        <f aca="true" t="shared" si="0" ref="B10:G10">+B11</f>
        <v>1573431</v>
      </c>
      <c r="C10" s="16">
        <f t="shared" si="0"/>
        <v>0</v>
      </c>
      <c r="D10" s="16">
        <f t="shared" si="0"/>
        <v>1573431</v>
      </c>
      <c r="E10" s="16">
        <f t="shared" si="0"/>
        <v>415401</v>
      </c>
      <c r="F10" s="16">
        <f t="shared" si="0"/>
        <v>415401</v>
      </c>
      <c r="G10" s="24">
        <f t="shared" si="0"/>
        <v>1158030</v>
      </c>
    </row>
    <row r="11" spans="1:7" ht="22.5">
      <c r="A11" s="25" t="s">
        <v>12</v>
      </c>
      <c r="B11" s="17">
        <v>1573431</v>
      </c>
      <c r="C11" s="17">
        <v>0</v>
      </c>
      <c r="D11" s="17">
        <v>1573431</v>
      </c>
      <c r="E11" s="17">
        <v>415401</v>
      </c>
      <c r="F11" s="17">
        <f>+E11</f>
        <v>415401</v>
      </c>
      <c r="G11" s="26">
        <f>B11+C11-F11</f>
        <v>1158030</v>
      </c>
    </row>
    <row r="12" spans="1:7" ht="12.75">
      <c r="A12" s="25" t="s">
        <v>13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26">
        <v>0</v>
      </c>
    </row>
    <row r="13" spans="1:7" ht="12.75">
      <c r="A13" s="25" t="s">
        <v>14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26">
        <v>0</v>
      </c>
    </row>
    <row r="14" spans="1:7" ht="12.75">
      <c r="A14" s="25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26">
        <v>0</v>
      </c>
    </row>
    <row r="15" spans="1:7" ht="12.75">
      <c r="A15" s="25" t="s">
        <v>16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26">
        <v>0</v>
      </c>
    </row>
    <row r="16" spans="1:7" ht="12.75">
      <c r="A16" s="25" t="s">
        <v>17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26">
        <v>0</v>
      </c>
    </row>
    <row r="17" spans="1:7" ht="33.75">
      <c r="A17" s="25" t="s">
        <v>18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26">
        <v>0</v>
      </c>
    </row>
    <row r="18" spans="1:7" ht="12.75">
      <c r="A18" s="27" t="s">
        <v>19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26">
        <v>0</v>
      </c>
    </row>
    <row r="19" spans="1:7" ht="12.75">
      <c r="A19" s="27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26">
        <v>0</v>
      </c>
    </row>
    <row r="20" spans="1:7" ht="12.75">
      <c r="A20" s="25" t="s">
        <v>21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26">
        <v>0</v>
      </c>
    </row>
    <row r="21" spans="1:7" ht="12.75">
      <c r="A21" s="25"/>
      <c r="B21" s="17"/>
      <c r="C21" s="17"/>
      <c r="D21" s="17"/>
      <c r="E21" s="17"/>
      <c r="F21" s="17"/>
      <c r="G21" s="26"/>
    </row>
    <row r="22" spans="1:7" ht="12.75">
      <c r="A22" s="23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24">
        <v>0</v>
      </c>
    </row>
    <row r="23" spans="1:7" ht="22.5">
      <c r="A23" s="25" t="s">
        <v>12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26">
        <v>0</v>
      </c>
    </row>
    <row r="24" spans="1:7" ht="12.75">
      <c r="A24" s="25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26">
        <v>0</v>
      </c>
    </row>
    <row r="25" spans="1:7" ht="12.75">
      <c r="A25" s="25" t="s">
        <v>14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26">
        <v>0</v>
      </c>
    </row>
    <row r="26" spans="1:7" ht="12.75">
      <c r="A26" s="25" t="s">
        <v>15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26">
        <v>0</v>
      </c>
    </row>
    <row r="27" spans="1:7" ht="12.75">
      <c r="A27" s="25" t="s">
        <v>16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26">
        <v>0</v>
      </c>
    </row>
    <row r="28" spans="1:7" ht="12.75">
      <c r="A28" s="25" t="s">
        <v>17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26">
        <v>0</v>
      </c>
    </row>
    <row r="29" spans="1:7" ht="33.75">
      <c r="A29" s="25" t="s">
        <v>18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26">
        <v>0</v>
      </c>
    </row>
    <row r="30" spans="1:7" ht="12.75">
      <c r="A30" s="27" t="s">
        <v>19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26">
        <v>0</v>
      </c>
    </row>
    <row r="31" spans="1:7" ht="12.75">
      <c r="A31" s="27" t="s">
        <v>20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26">
        <v>0</v>
      </c>
    </row>
    <row r="32" spans="1:7" ht="12.75">
      <c r="A32" s="25" t="s">
        <v>21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26">
        <v>0</v>
      </c>
    </row>
    <row r="33" spans="1:7" ht="22.5">
      <c r="A33" s="28" t="s">
        <v>23</v>
      </c>
      <c r="B33" s="29">
        <f aca="true" t="shared" si="1" ref="B33:G33">+B10+B22</f>
        <v>1573431</v>
      </c>
      <c r="C33" s="29">
        <f t="shared" si="1"/>
        <v>0</v>
      </c>
      <c r="D33" s="29">
        <f t="shared" si="1"/>
        <v>1573431</v>
      </c>
      <c r="E33" s="29">
        <f t="shared" si="1"/>
        <v>415401</v>
      </c>
      <c r="F33" s="29">
        <f t="shared" si="1"/>
        <v>415401</v>
      </c>
      <c r="G33" s="30">
        <f t="shared" si="1"/>
        <v>1158030</v>
      </c>
    </row>
    <row r="34" spans="1:7" ht="12.75">
      <c r="A34" s="15"/>
      <c r="B34" s="18"/>
      <c r="C34" s="18"/>
      <c r="D34" s="18"/>
      <c r="E34" s="18"/>
      <c r="F34" s="18"/>
      <c r="G34" s="18"/>
    </row>
    <row r="35" spans="2:7" ht="44.25" customHeight="1">
      <c r="B35" s="20"/>
      <c r="C35" s="20"/>
      <c r="D35" s="20"/>
      <c r="E35" s="20"/>
      <c r="F35" s="20"/>
      <c r="G35" s="20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6">
    <mergeCell ref="A2:G2"/>
    <mergeCell ref="A3:G3"/>
    <mergeCell ref="A4:G4"/>
    <mergeCell ref="A6:G6"/>
    <mergeCell ref="A7:A8"/>
    <mergeCell ref="B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2022-03-31T22:27:13Z</cp:lastPrinted>
  <dcterms:created xsi:type="dcterms:W3CDTF">2019-05-08T18:24:41Z</dcterms:created>
  <dcterms:modified xsi:type="dcterms:W3CDTF">2022-03-31T22:27:19Z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