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tabRatio="50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<sst xmlns="http://schemas.openxmlformats.org/spreadsheetml/2006/main" count="74" uniqueCount="56">
  <si>
    <t>INSTITUTO MUNICIPAL PARA LA JUVENTUD DEL MUNICIPIO DE PACHUCA DE SOTO</t>
  </si>
  <si>
    <t>BALANCE PRESUPUESTARIO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</si>
  <si>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</si>
  <si>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</si>
  <si>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</si>
  <si>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</si>
  <si>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</si>
  <si>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</si>
  <si>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</si>
  <si>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</si>
  <si>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</si>
  <si>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</si>
  <si>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</si>
  <si>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</si>
  <si>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</si>
  <si>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</si>
  <si>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</si>
  <si>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</si>
  <si>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</si>
  <si>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</si>
  <si>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</si>
  <si>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</si>
  <si>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</si>
  <si>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</si>
  <si>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</si>
  <si>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</si>
  <si>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</si>
  <si>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</si>
  <si>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</si>
  <si>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</si>
  <si>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</si>
  <si>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</si>
  <si>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</si>
  <si>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</si>
  <si>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</si>
  <si>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</si>
  <si>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</si>
  <si>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</si>
  <si>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</si>
  <si>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</si>
  <si>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</si>
  <si>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</si>
  <si>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</si>
  <si>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</si>
  <si>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</si>
  <si>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</si>
  <si>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</si>
  <si>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</si>
  <si>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</si>
  <si>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COORDINADORA ADMINISTRATIVA</t>
  </si>
  <si>
    <t>COMISARIO</t>
  </si>
  <si>
    <t>LASC. FELIX LUCIA PÉREZ MARTÍNEZ</t>
  </si>
  <si>
    <t>I.T.I. KAREN BETZAYRA ROQUE RODRIGUEZ</t>
  </si>
  <si>
    <t>L.A. DAVID GARCÍA ROLDAN</t>
  </si>
  <si>
    <t>DIRECTORA GENERAL</t>
  </si>
  <si>
    <t>DEL 01 DE ENERO AL 30 DE JUNIO DEL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</si>
</sst>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2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2" fillId="0" borderId="0" xfId="0" applyFont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" fontId="4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34" borderId="0" xfId="0" applyFill="1" applyAlignment="1">
      <alignment vertical="top"/>
    </xf>
    <xf numFmtId="4" fontId="4" fillId="34" borderId="0" xfId="0" applyNumberFormat="1" applyFont="1" applyFill="1" applyAlignment="1">
      <alignment horizontal="right" vertical="top"/>
    </xf>
    <xf numFmtId="4" fontId="0" fillId="0" borderId="0" xfId="0" applyNumberFormat="1" applyAlignment="1">
      <alignment vertical="top"/>
    </xf>
    <xf numFmtId="0" fontId="2" fillId="34" borderId="0" xfId="0" applyFont="1" applyFill="1" applyAlignment="1">
      <alignment horizontal="center" vertical="top"/>
    </xf>
    <xf numFmtId="0" fontId="2" fillId="34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4" fontId="4" fillId="0" borderId="0" xfId="0" applyNumberFormat="1" applyFont="1" applyFill="1" applyAlignment="1">
      <alignment horizontal="right" vertical="top"/>
    </xf>
    <xf numFmtId="4" fontId="4" fillId="0" borderId="12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4" fontId="4" fillId="34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904875</xdr:colOff>
      <xdr:row>4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view="pageBreakPreview" zoomScale="110" zoomScaleSheetLayoutView="110" zoomScalePageLayoutView="0" workbookViewId="0" topLeftCell="A58">
      <selection activeCell="C63" sqref="C63:E63"/>
    </sheetView>
  </sheetViews>
  <sheetFormatPr defaultColWidth="6.8515625" defaultRowHeight="12.75"/>
  <cols>
    <col min="1" max="1" width="3.28125" style="0" customWidth="1"/>
    <col min="2" max="2" width="1.28515625" style="0" customWidth="1"/>
    <col min="3" max="3" width="36.7109375" style="0" customWidth="1"/>
    <col min="4" max="4" width="6.28125" style="0" customWidth="1"/>
    <col min="5" max="5" width="26.57421875" style="0" customWidth="1"/>
    <col min="6" max="6" width="10.28125" style="0" customWidth="1"/>
    <col min="7" max="7" width="4.00390625" style="0" customWidth="1"/>
    <col min="8" max="8" width="2.7109375" style="0" customWidth="1"/>
    <col min="9" max="9" width="17.140625" style="0" customWidth="1"/>
    <col min="10" max="10" width="12.7109375" style="0" customWidth="1"/>
    <col min="11" max="11" width="4.140625" style="0" customWidth="1"/>
    <col min="12" max="12" width="10.140625" style="0" hidden="1" customWidth="1"/>
  </cols>
  <sheetData>
    <row r="1" spans="1:11" s="11" customFormat="1" ht="12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1" customFormat="1" ht="12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1" customFormat="1" ht="12.75">
      <c r="A3" s="15" t="s">
        <v>55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1" customFormat="1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ht="4.5" customHeight="1"/>
    <row r="6" ht="2.25" customHeight="1"/>
    <row r="7" spans="1:11" s="1" customFormat="1" ht="13.5" customHeight="1">
      <c r="A7" s="30" t="s">
        <v>2</v>
      </c>
      <c r="C7" s="19" t="s">
        <v>3</v>
      </c>
      <c r="D7" s="19"/>
      <c r="E7" s="19"/>
      <c r="F7" s="20" t="s">
        <v>4</v>
      </c>
      <c r="G7" s="20"/>
      <c r="H7" s="20"/>
      <c r="I7" s="20" t="s">
        <v>5</v>
      </c>
      <c r="J7" s="20" t="s">
        <v>6</v>
      </c>
      <c r="K7" s="20"/>
    </row>
    <row r="8" spans="1:11" s="1" customFormat="1" ht="13.5" customHeight="1">
      <c r="A8" s="30"/>
      <c r="C8" s="19"/>
      <c r="D8" s="19"/>
      <c r="E8" s="19"/>
      <c r="F8" s="20"/>
      <c r="G8" s="20"/>
      <c r="H8" s="20"/>
      <c r="I8" s="20"/>
      <c r="J8" s="20"/>
      <c r="K8" s="20"/>
    </row>
    <row r="9" spans="3:11" ht="12.75">
      <c r="C9" s="16" t="s">
        <v>7</v>
      </c>
      <c r="D9" s="16"/>
      <c r="E9" s="16"/>
      <c r="F9" s="17">
        <f>+F10</f>
        <v>1720000</v>
      </c>
      <c r="G9" s="17"/>
      <c r="H9" s="17"/>
      <c r="I9" s="9">
        <f>+I10</f>
        <v>746044.65</v>
      </c>
      <c r="J9" s="18">
        <f>+J10</f>
        <v>746044.65</v>
      </c>
      <c r="K9" s="18"/>
    </row>
    <row r="10" spans="3:11" ht="12.75">
      <c r="C10" s="16" t="s">
        <v>8</v>
      </c>
      <c r="D10" s="16"/>
      <c r="E10" s="16"/>
      <c r="F10" s="21">
        <v>1720000</v>
      </c>
      <c r="G10" s="21"/>
      <c r="H10" s="21"/>
      <c r="I10" s="12">
        <v>746044.65</v>
      </c>
      <c r="J10" s="17">
        <f>+I10</f>
        <v>746044.65</v>
      </c>
      <c r="K10" s="17"/>
    </row>
    <row r="11" spans="3:11" ht="12.75">
      <c r="C11" s="16" t="s">
        <v>9</v>
      </c>
      <c r="D11" s="16"/>
      <c r="E11" s="16"/>
      <c r="F11" s="21">
        <v>0</v>
      </c>
      <c r="G11" s="21"/>
      <c r="H11" s="21"/>
      <c r="I11" s="12">
        <v>0</v>
      </c>
      <c r="J11" s="17">
        <v>0</v>
      </c>
      <c r="K11" s="17"/>
    </row>
    <row r="12" spans="3:11" ht="12.75">
      <c r="C12" s="16" t="s">
        <v>10</v>
      </c>
      <c r="D12" s="16"/>
      <c r="E12" s="16"/>
      <c r="F12" s="21">
        <v>0</v>
      </c>
      <c r="G12" s="21"/>
      <c r="H12" s="21"/>
      <c r="I12" s="12">
        <v>0</v>
      </c>
      <c r="J12" s="17">
        <v>0</v>
      </c>
      <c r="K12" s="17"/>
    </row>
    <row r="13" spans="3:11" ht="12.75">
      <c r="C13" s="16" t="s">
        <v>11</v>
      </c>
      <c r="D13" s="16"/>
      <c r="E13" s="16"/>
      <c r="F13" s="21">
        <f>F14+F15</f>
        <v>1720000</v>
      </c>
      <c r="G13" s="21"/>
      <c r="H13" s="21"/>
      <c r="I13" s="12">
        <f>I14+I15</f>
        <v>744058.13</v>
      </c>
      <c r="J13" s="17">
        <f>J14+J15</f>
        <v>744058.13</v>
      </c>
      <c r="K13" s="17"/>
    </row>
    <row r="14" spans="3:11" ht="12.75">
      <c r="C14" s="16" t="s">
        <v>12</v>
      </c>
      <c r="D14" s="16"/>
      <c r="E14" s="16"/>
      <c r="F14" s="21">
        <v>1720000</v>
      </c>
      <c r="G14" s="21"/>
      <c r="H14" s="21"/>
      <c r="I14" s="12">
        <v>744058.13</v>
      </c>
      <c r="J14" s="17">
        <f>+I14</f>
        <v>744058.13</v>
      </c>
      <c r="K14" s="17"/>
    </row>
    <row r="15" spans="3:11" ht="12.75">
      <c r="C15" s="16" t="s">
        <v>13</v>
      </c>
      <c r="D15" s="16"/>
      <c r="E15" s="16"/>
      <c r="F15" s="21">
        <v>0</v>
      </c>
      <c r="G15" s="21"/>
      <c r="H15" s="21"/>
      <c r="I15" s="12">
        <v>0</v>
      </c>
      <c r="J15" s="17">
        <f>I15</f>
        <v>0</v>
      </c>
      <c r="K15" s="17"/>
    </row>
    <row r="16" spans="3:11" ht="12.75">
      <c r="C16" s="16" t="s">
        <v>14</v>
      </c>
      <c r="D16" s="16"/>
      <c r="E16" s="16"/>
      <c r="F16" s="21">
        <v>0</v>
      </c>
      <c r="G16" s="21"/>
      <c r="H16" s="21"/>
      <c r="I16" s="12">
        <v>0</v>
      </c>
      <c r="J16" s="17">
        <v>0</v>
      </c>
      <c r="K16" s="17"/>
    </row>
    <row r="17" spans="3:11" ht="12.75">
      <c r="C17" s="16" t="s">
        <v>15</v>
      </c>
      <c r="D17" s="16"/>
      <c r="E17" s="16"/>
      <c r="F17" s="17">
        <v>0</v>
      </c>
      <c r="G17" s="17"/>
      <c r="H17" s="17"/>
      <c r="I17" s="9">
        <v>0</v>
      </c>
      <c r="J17" s="17">
        <v>0</v>
      </c>
      <c r="K17" s="17"/>
    </row>
    <row r="18" spans="3:11" ht="27" customHeight="1">
      <c r="C18" s="22" t="s">
        <v>16</v>
      </c>
      <c r="D18" s="22"/>
      <c r="E18" s="22"/>
      <c r="F18" s="17">
        <v>0</v>
      </c>
      <c r="G18" s="17"/>
      <c r="H18" s="17"/>
      <c r="I18" s="9">
        <v>0</v>
      </c>
      <c r="J18" s="17">
        <v>0</v>
      </c>
      <c r="K18" s="17"/>
    </row>
    <row r="19" spans="3:12" ht="12.75">
      <c r="C19" s="16" t="s">
        <v>17</v>
      </c>
      <c r="D19" s="16"/>
      <c r="E19" s="16"/>
      <c r="F19" s="17">
        <f>+F9-F13+F16</f>
        <v>0</v>
      </c>
      <c r="G19" s="17"/>
      <c r="H19" s="17"/>
      <c r="I19" s="9">
        <f>I9-I13+I16</f>
        <v>1986.5200000000186</v>
      </c>
      <c r="J19" s="17">
        <f>+J9-J13+J16</f>
        <v>1986.5200000000186</v>
      </c>
      <c r="K19" s="17">
        <f>+K9-K13+K16</f>
        <v>0</v>
      </c>
      <c r="L19" s="13"/>
    </row>
    <row r="20" spans="3:11" ht="12.75">
      <c r="C20" s="16" t="s">
        <v>18</v>
      </c>
      <c r="D20" s="16"/>
      <c r="E20" s="16"/>
      <c r="F20" s="17">
        <f>+F19-F12</f>
        <v>0</v>
      </c>
      <c r="G20" s="17"/>
      <c r="H20" s="17"/>
      <c r="I20" s="9">
        <f>+I19-I12</f>
        <v>1986.5200000000186</v>
      </c>
      <c r="J20" s="17">
        <f>+J19-J12</f>
        <v>1986.5200000000186</v>
      </c>
      <c r="K20" s="17">
        <f>+K19-K12</f>
        <v>0</v>
      </c>
    </row>
    <row r="21" spans="3:11" ht="24" customHeight="1">
      <c r="C21" s="22" t="s">
        <v>19</v>
      </c>
      <c r="D21" s="22"/>
      <c r="E21" s="22"/>
      <c r="F21" s="17">
        <f>+F20-F16</f>
        <v>0</v>
      </c>
      <c r="G21" s="17"/>
      <c r="H21" s="17"/>
      <c r="I21" s="9">
        <f>+I20-I16</f>
        <v>1986.5200000000186</v>
      </c>
      <c r="J21" s="17">
        <f>+J20-J16</f>
        <v>1986.5200000000186</v>
      </c>
      <c r="K21" s="17">
        <f>+K20-K16</f>
        <v>0</v>
      </c>
    </row>
    <row r="22" ht="9.75" customHeight="1"/>
    <row r="23" ht="2.25" customHeight="1"/>
    <row r="24" spans="1:11" s="1" customFormat="1" ht="27" customHeight="1">
      <c r="A24" s="3" t="s">
        <v>20</v>
      </c>
      <c r="C24" s="19" t="s">
        <v>3</v>
      </c>
      <c r="D24" s="19"/>
      <c r="E24" s="19"/>
      <c r="F24" s="23" t="s">
        <v>21</v>
      </c>
      <c r="G24" s="23"/>
      <c r="H24" s="23"/>
      <c r="I24" s="4" t="s">
        <v>5</v>
      </c>
      <c r="J24" s="23" t="s">
        <v>22</v>
      </c>
      <c r="K24" s="23"/>
    </row>
    <row r="25" spans="3:11" ht="12.75">
      <c r="C25" s="24" t="s">
        <v>23</v>
      </c>
      <c r="D25" s="24"/>
      <c r="E25" s="24"/>
      <c r="F25" s="17">
        <v>0</v>
      </c>
      <c r="G25" s="17"/>
      <c r="H25" s="17"/>
      <c r="I25" s="9">
        <v>0</v>
      </c>
      <c r="J25" s="17">
        <v>0</v>
      </c>
      <c r="K25" s="17"/>
    </row>
    <row r="26" spans="3:11" ht="23.25" customHeight="1">
      <c r="C26" s="25" t="s">
        <v>24</v>
      </c>
      <c r="D26" s="25"/>
      <c r="E26" s="25"/>
      <c r="F26" s="17">
        <v>0</v>
      </c>
      <c r="G26" s="17"/>
      <c r="H26" s="17"/>
      <c r="I26" s="9">
        <v>0</v>
      </c>
      <c r="J26" s="17">
        <v>0</v>
      </c>
      <c r="K26" s="17"/>
    </row>
    <row r="27" spans="3:11" ht="23.25" customHeight="1">
      <c r="C27" s="25" t="s">
        <v>25</v>
      </c>
      <c r="D27" s="25"/>
      <c r="E27" s="25"/>
      <c r="F27" s="17">
        <v>0</v>
      </c>
      <c r="G27" s="17"/>
      <c r="H27" s="17"/>
      <c r="I27" s="9">
        <v>0</v>
      </c>
      <c r="J27" s="17">
        <v>0</v>
      </c>
      <c r="K27" s="17"/>
    </row>
    <row r="28" spans="3:11" ht="12.75">
      <c r="C28" s="24" t="s">
        <v>26</v>
      </c>
      <c r="D28" s="24"/>
      <c r="E28" s="24"/>
      <c r="F28" s="17">
        <f>+F21-F25</f>
        <v>0</v>
      </c>
      <c r="G28" s="17"/>
      <c r="H28" s="17"/>
      <c r="I28" s="9">
        <f>+I21-I25</f>
        <v>1986.5200000000186</v>
      </c>
      <c r="J28" s="17">
        <f>+J21-J25</f>
        <v>1986.5200000000186</v>
      </c>
      <c r="K28" s="17">
        <f>+K21-K25</f>
        <v>0</v>
      </c>
    </row>
    <row r="29" spans="6:11" ht="9.75" customHeight="1">
      <c r="F29" s="10"/>
      <c r="G29" s="10"/>
      <c r="H29" s="10"/>
      <c r="I29" s="10"/>
      <c r="J29" s="10"/>
      <c r="K29" s="10"/>
    </row>
    <row r="30" ht="2.25" customHeight="1"/>
    <row r="31" spans="1:11" s="1" customFormat="1" ht="13.5" customHeight="1">
      <c r="A31" s="30" t="s">
        <v>27</v>
      </c>
      <c r="C31" s="19" t="s">
        <v>3</v>
      </c>
      <c r="D31" s="19"/>
      <c r="E31" s="19"/>
      <c r="F31" s="20" t="s">
        <v>4</v>
      </c>
      <c r="G31" s="20"/>
      <c r="H31" s="20"/>
      <c r="I31" s="20" t="s">
        <v>5</v>
      </c>
      <c r="J31" s="20" t="s">
        <v>6</v>
      </c>
      <c r="K31" s="20"/>
    </row>
    <row r="32" spans="1:11" s="1" customFormat="1" ht="13.5" customHeight="1">
      <c r="A32" s="30"/>
      <c r="C32" s="19"/>
      <c r="D32" s="19"/>
      <c r="E32" s="19"/>
      <c r="F32" s="20"/>
      <c r="G32" s="20"/>
      <c r="H32" s="20"/>
      <c r="I32" s="20"/>
      <c r="J32" s="20"/>
      <c r="K32" s="20"/>
    </row>
    <row r="33" spans="3:11" ht="12.75">
      <c r="C33" s="24" t="s">
        <v>28</v>
      </c>
      <c r="D33" s="24"/>
      <c r="E33" s="24"/>
      <c r="F33" s="26">
        <v>0</v>
      </c>
      <c r="G33" s="26"/>
      <c r="H33" s="26"/>
      <c r="I33" s="5">
        <v>0</v>
      </c>
      <c r="J33" s="26">
        <v>0</v>
      </c>
      <c r="K33" s="26"/>
    </row>
    <row r="34" spans="3:11" ht="12.75">
      <c r="C34" s="24" t="s">
        <v>29</v>
      </c>
      <c r="D34" s="24"/>
      <c r="E34" s="24"/>
      <c r="F34" s="26">
        <v>0</v>
      </c>
      <c r="G34" s="26"/>
      <c r="H34" s="26"/>
      <c r="I34" s="5">
        <v>0</v>
      </c>
      <c r="J34" s="26">
        <v>0</v>
      </c>
      <c r="K34" s="26"/>
    </row>
    <row r="35" spans="3:11" ht="27.75" customHeight="1">
      <c r="C35" s="25" t="s">
        <v>30</v>
      </c>
      <c r="D35" s="25"/>
      <c r="E35" s="25"/>
      <c r="F35" s="26">
        <v>0</v>
      </c>
      <c r="G35" s="26"/>
      <c r="H35" s="26"/>
      <c r="I35" s="5">
        <v>0</v>
      </c>
      <c r="J35" s="26">
        <v>0</v>
      </c>
      <c r="K35" s="26"/>
    </row>
    <row r="36" spans="3:11" ht="12.75">
      <c r="C36" s="24" t="s">
        <v>31</v>
      </c>
      <c r="D36" s="24"/>
      <c r="E36" s="24"/>
      <c r="F36" s="26">
        <v>0</v>
      </c>
      <c r="G36" s="26"/>
      <c r="H36" s="26"/>
      <c r="I36" s="5">
        <v>0</v>
      </c>
      <c r="J36" s="26">
        <v>0</v>
      </c>
      <c r="K36" s="26"/>
    </row>
    <row r="37" spans="3:11" ht="12.75">
      <c r="C37" s="24" t="s">
        <v>32</v>
      </c>
      <c r="D37" s="24"/>
      <c r="E37" s="24"/>
      <c r="F37" s="26">
        <v>0</v>
      </c>
      <c r="G37" s="26"/>
      <c r="H37" s="26"/>
      <c r="I37" s="5">
        <v>0</v>
      </c>
      <c r="J37" s="26">
        <v>0</v>
      </c>
      <c r="K37" s="26"/>
    </row>
    <row r="38" spans="3:11" ht="12.75">
      <c r="C38" s="24" t="s">
        <v>33</v>
      </c>
      <c r="D38" s="24"/>
      <c r="E38" s="24"/>
      <c r="F38" s="26">
        <v>0</v>
      </c>
      <c r="G38" s="26"/>
      <c r="H38" s="26"/>
      <c r="I38" s="5">
        <v>0</v>
      </c>
      <c r="J38" s="26">
        <v>0</v>
      </c>
      <c r="K38" s="26"/>
    </row>
    <row r="39" spans="3:11" ht="12.75">
      <c r="C39" s="24" t="s">
        <v>34</v>
      </c>
      <c r="D39" s="24"/>
      <c r="E39" s="24"/>
      <c r="F39" s="26">
        <v>0</v>
      </c>
      <c r="G39" s="26"/>
      <c r="H39" s="26"/>
      <c r="I39" s="5">
        <v>0</v>
      </c>
      <c r="J39" s="26">
        <v>0</v>
      </c>
      <c r="K39" s="26"/>
    </row>
    <row r="40" ht="9.75" customHeight="1"/>
    <row r="41" ht="2.25" customHeight="1"/>
    <row r="42" spans="1:11" s="1" customFormat="1" ht="13.5" customHeight="1">
      <c r="A42" s="30" t="s">
        <v>35</v>
      </c>
      <c r="C42" s="19" t="s">
        <v>3</v>
      </c>
      <c r="D42" s="19"/>
      <c r="E42" s="19"/>
      <c r="F42" s="20" t="s">
        <v>4</v>
      </c>
      <c r="G42" s="20"/>
      <c r="H42" s="20"/>
      <c r="I42" s="20" t="s">
        <v>5</v>
      </c>
      <c r="J42" s="20" t="s">
        <v>6</v>
      </c>
      <c r="K42" s="20"/>
    </row>
    <row r="43" spans="1:11" s="1" customFormat="1" ht="13.5" customHeight="1">
      <c r="A43" s="30"/>
      <c r="C43" s="19"/>
      <c r="D43" s="19"/>
      <c r="E43" s="19"/>
      <c r="F43" s="20"/>
      <c r="G43" s="20"/>
      <c r="H43" s="20"/>
      <c r="I43" s="20"/>
      <c r="J43" s="20"/>
      <c r="K43" s="20"/>
    </row>
    <row r="44" spans="3:11" ht="12.75">
      <c r="C44" s="24" t="s">
        <v>36</v>
      </c>
      <c r="D44" s="24"/>
      <c r="E44" s="24"/>
      <c r="F44" s="17">
        <f>+F10</f>
        <v>1720000</v>
      </c>
      <c r="G44" s="17"/>
      <c r="H44" s="17"/>
      <c r="I44" s="9">
        <f>+I10</f>
        <v>746044.65</v>
      </c>
      <c r="J44" s="17">
        <f>+J10</f>
        <v>746044.65</v>
      </c>
      <c r="K44" s="17"/>
    </row>
    <row r="45" spans="3:11" ht="24.75" customHeight="1">
      <c r="C45" s="25" t="s">
        <v>37</v>
      </c>
      <c r="D45" s="25"/>
      <c r="E45" s="25"/>
      <c r="F45" s="17">
        <v>0</v>
      </c>
      <c r="G45" s="17"/>
      <c r="H45" s="17"/>
      <c r="I45" s="9">
        <v>0</v>
      </c>
      <c r="J45" s="17">
        <v>0</v>
      </c>
      <c r="K45" s="17"/>
    </row>
    <row r="46" spans="3:11" ht="12.75">
      <c r="C46" s="24" t="s">
        <v>29</v>
      </c>
      <c r="D46" s="24"/>
      <c r="E46" s="24"/>
      <c r="F46" s="17">
        <v>0</v>
      </c>
      <c r="G46" s="17"/>
      <c r="H46" s="17"/>
      <c r="I46" s="9">
        <v>0</v>
      </c>
      <c r="J46" s="17">
        <v>0</v>
      </c>
      <c r="K46" s="17"/>
    </row>
    <row r="47" spans="3:11" ht="12.75">
      <c r="C47" s="24" t="s">
        <v>32</v>
      </c>
      <c r="D47" s="24"/>
      <c r="E47" s="24"/>
      <c r="F47" s="17">
        <v>0</v>
      </c>
      <c r="G47" s="17"/>
      <c r="H47" s="17"/>
      <c r="I47" s="9">
        <v>0</v>
      </c>
      <c r="J47" s="17">
        <v>0</v>
      </c>
      <c r="K47" s="17"/>
    </row>
    <row r="48" spans="3:11" ht="12.75">
      <c r="C48" s="24" t="s">
        <v>38</v>
      </c>
      <c r="D48" s="24"/>
      <c r="E48" s="24"/>
      <c r="F48" s="17">
        <f>+F13</f>
        <v>1720000</v>
      </c>
      <c r="G48" s="17"/>
      <c r="H48" s="17"/>
      <c r="I48" s="9">
        <f>I13</f>
        <v>744058.13</v>
      </c>
      <c r="J48" s="17">
        <f>I48</f>
        <v>744058.13</v>
      </c>
      <c r="K48" s="17"/>
    </row>
    <row r="49" spans="3:11" ht="12.75">
      <c r="C49" s="24" t="s">
        <v>39</v>
      </c>
      <c r="D49" s="24"/>
      <c r="E49" s="24"/>
      <c r="F49" s="17">
        <v>0</v>
      </c>
      <c r="G49" s="17"/>
      <c r="H49" s="17"/>
      <c r="I49" s="9">
        <v>0</v>
      </c>
      <c r="J49" s="17">
        <v>0</v>
      </c>
      <c r="K49" s="17"/>
    </row>
    <row r="50" spans="3:11" ht="27.75" customHeight="1">
      <c r="C50" s="25" t="s">
        <v>40</v>
      </c>
      <c r="D50" s="25"/>
      <c r="E50" s="25"/>
      <c r="F50" s="17">
        <f>+F44-F48</f>
        <v>0</v>
      </c>
      <c r="G50" s="17"/>
      <c r="H50" s="17"/>
      <c r="I50" s="9">
        <f>+I44-I48</f>
        <v>1986.5200000000186</v>
      </c>
      <c r="J50" s="17">
        <f>+J44-J48</f>
        <v>1986.5200000000186</v>
      </c>
      <c r="K50" s="17"/>
    </row>
    <row r="51" spans="3:11" ht="26.25" customHeight="1">
      <c r="C51" s="25" t="s">
        <v>41</v>
      </c>
      <c r="D51" s="25"/>
      <c r="E51" s="25"/>
      <c r="F51" s="17">
        <f>+F50-F45</f>
        <v>0</v>
      </c>
      <c r="G51" s="17"/>
      <c r="H51" s="17"/>
      <c r="I51" s="9">
        <f>+I50-I45</f>
        <v>1986.5200000000186</v>
      </c>
      <c r="J51" s="17">
        <f>+J50-J45</f>
        <v>1986.5200000000186</v>
      </c>
      <c r="K51" s="17">
        <f>+K50-K45</f>
        <v>0</v>
      </c>
    </row>
    <row r="52" ht="9.75" customHeight="1"/>
    <row r="53" ht="2.25" customHeight="1"/>
    <row r="54" spans="1:11" s="1" customFormat="1" ht="13.5" customHeight="1">
      <c r="A54" s="30" t="s">
        <v>42</v>
      </c>
      <c r="C54" s="19" t="s">
        <v>3</v>
      </c>
      <c r="D54" s="19"/>
      <c r="E54" s="19"/>
      <c r="F54" s="20" t="s">
        <v>4</v>
      </c>
      <c r="G54" s="20"/>
      <c r="H54" s="20"/>
      <c r="I54" s="20" t="s">
        <v>5</v>
      </c>
      <c r="J54" s="20" t="s">
        <v>6</v>
      </c>
      <c r="K54" s="20"/>
    </row>
    <row r="55" spans="1:11" s="1" customFormat="1" ht="13.5" customHeight="1">
      <c r="A55" s="30"/>
      <c r="C55" s="19"/>
      <c r="D55" s="19"/>
      <c r="E55" s="19"/>
      <c r="F55" s="20"/>
      <c r="G55" s="20"/>
      <c r="H55" s="20"/>
      <c r="I55" s="20"/>
      <c r="J55" s="20"/>
      <c r="K55" s="20"/>
    </row>
    <row r="56" spans="3:11" ht="12.75">
      <c r="C56" s="24" t="s">
        <v>43</v>
      </c>
      <c r="D56" s="24"/>
      <c r="E56" s="24"/>
      <c r="F56" s="26">
        <v>0</v>
      </c>
      <c r="G56" s="26"/>
      <c r="H56" s="26"/>
      <c r="I56" s="5">
        <v>0</v>
      </c>
      <c r="J56" s="26">
        <v>0</v>
      </c>
      <c r="K56" s="26"/>
    </row>
    <row r="57" spans="3:11" ht="27.75" customHeight="1">
      <c r="C57" s="25" t="s">
        <v>44</v>
      </c>
      <c r="D57" s="25"/>
      <c r="E57" s="25"/>
      <c r="F57" s="26">
        <v>0</v>
      </c>
      <c r="G57" s="26"/>
      <c r="H57" s="26"/>
      <c r="I57" s="5">
        <v>0</v>
      </c>
      <c r="J57" s="26">
        <v>0</v>
      </c>
      <c r="K57" s="26"/>
    </row>
    <row r="58" spans="3:11" ht="28.5" customHeight="1">
      <c r="C58" s="25" t="s">
        <v>30</v>
      </c>
      <c r="D58" s="25"/>
      <c r="E58" s="25"/>
      <c r="F58" s="26">
        <v>0</v>
      </c>
      <c r="G58" s="26"/>
      <c r="H58" s="26"/>
      <c r="I58" s="5">
        <v>0</v>
      </c>
      <c r="J58" s="26">
        <v>0</v>
      </c>
      <c r="K58" s="26"/>
    </row>
    <row r="59" spans="3:11" ht="12.75">
      <c r="C59" s="24" t="s">
        <v>33</v>
      </c>
      <c r="D59" s="24"/>
      <c r="E59" s="24"/>
      <c r="F59" s="26">
        <v>0</v>
      </c>
      <c r="G59" s="26"/>
      <c r="H59" s="26"/>
      <c r="I59" s="5">
        <v>0</v>
      </c>
      <c r="J59" s="26">
        <v>0</v>
      </c>
      <c r="K59" s="26"/>
    </row>
    <row r="60" spans="3:11" ht="12.75">
      <c r="C60" s="24" t="s">
        <v>45</v>
      </c>
      <c r="D60" s="24"/>
      <c r="E60" s="24"/>
      <c r="F60" s="26">
        <v>0</v>
      </c>
      <c r="G60" s="26"/>
      <c r="H60" s="26"/>
      <c r="I60" s="5">
        <v>0</v>
      </c>
      <c r="J60" s="26">
        <v>0</v>
      </c>
      <c r="K60" s="26"/>
    </row>
    <row r="61" spans="3:11" ht="24.75" customHeight="1">
      <c r="C61" s="25" t="s">
        <v>46</v>
      </c>
      <c r="D61" s="25"/>
      <c r="E61" s="25"/>
      <c r="F61" s="26">
        <v>0</v>
      </c>
      <c r="G61" s="26"/>
      <c r="H61" s="26"/>
      <c r="I61" s="5">
        <v>0</v>
      </c>
      <c r="J61" s="26">
        <v>0</v>
      </c>
      <c r="K61" s="26"/>
    </row>
    <row r="62" spans="3:11" ht="12.75">
      <c r="C62" s="24" t="s">
        <v>47</v>
      </c>
      <c r="D62" s="24"/>
      <c r="E62" s="24"/>
      <c r="F62" s="26">
        <v>0</v>
      </c>
      <c r="G62" s="26"/>
      <c r="H62" s="26"/>
      <c r="I62" s="5">
        <v>0</v>
      </c>
      <c r="J62" s="26">
        <v>0</v>
      </c>
      <c r="K62" s="26"/>
    </row>
    <row r="63" spans="3:11" ht="29.25" customHeight="1">
      <c r="C63" s="25" t="s">
        <v>48</v>
      </c>
      <c r="D63" s="25"/>
      <c r="E63" s="25"/>
      <c r="F63" s="26">
        <v>0</v>
      </c>
      <c r="G63" s="26"/>
      <c r="H63" s="26"/>
      <c r="I63" s="5">
        <v>0</v>
      </c>
      <c r="J63" s="26">
        <v>0</v>
      </c>
      <c r="K63" s="26"/>
    </row>
    <row r="64" ht="9.75" customHeight="1"/>
    <row r="65" ht="12.75" customHeight="1"/>
    <row r="66" spans="2:11" s="2" customFormat="1" ht="12.75">
      <c r="B66" s="6"/>
      <c r="C66" s="7" t="s">
        <v>54</v>
      </c>
      <c r="E66" s="27" t="s">
        <v>49</v>
      </c>
      <c r="F66" s="27"/>
      <c r="H66" s="6"/>
      <c r="I66" s="27" t="s">
        <v>50</v>
      </c>
      <c r="J66" s="27"/>
      <c r="K66" s="27"/>
    </row>
    <row r="67" ht="57.75" customHeight="1"/>
    <row r="68" spans="2:11" s="2" customFormat="1" ht="24" customHeight="1">
      <c r="B68" s="6"/>
      <c r="C68" s="8" t="s">
        <v>52</v>
      </c>
      <c r="E68" s="28" t="s">
        <v>51</v>
      </c>
      <c r="F68" s="28"/>
      <c r="H68" s="6"/>
      <c r="I68" s="29" t="s">
        <v>53</v>
      </c>
      <c r="J68" s="29"/>
      <c r="K68" s="29"/>
    </row>
  </sheetData>
  <sheetProtection/>
  <mergeCells count="151">
    <mergeCell ref="I42:I43"/>
    <mergeCell ref="I54:I55"/>
    <mergeCell ref="C54:E55"/>
    <mergeCell ref="F54:H55"/>
    <mergeCell ref="J54:K55"/>
    <mergeCell ref="C42:E43"/>
    <mergeCell ref="F42:H43"/>
    <mergeCell ref="J42:K43"/>
    <mergeCell ref="C50:E50"/>
    <mergeCell ref="F50:H50"/>
    <mergeCell ref="E66:F66"/>
    <mergeCell ref="I66:K66"/>
    <mergeCell ref="E68:F68"/>
    <mergeCell ref="I68:K68"/>
    <mergeCell ref="A7:A8"/>
    <mergeCell ref="A31:A32"/>
    <mergeCell ref="A42:A43"/>
    <mergeCell ref="A54:A55"/>
    <mergeCell ref="I7:I8"/>
    <mergeCell ref="I31:I32"/>
    <mergeCell ref="C62:E62"/>
    <mergeCell ref="F62:H62"/>
    <mergeCell ref="J62:K62"/>
    <mergeCell ref="C63:E63"/>
    <mergeCell ref="F63:H63"/>
    <mergeCell ref="J63:K63"/>
    <mergeCell ref="C60:E60"/>
    <mergeCell ref="F60:H60"/>
    <mergeCell ref="J60:K60"/>
    <mergeCell ref="C61:E61"/>
    <mergeCell ref="F61:H61"/>
    <mergeCell ref="J61:K61"/>
    <mergeCell ref="C58:E58"/>
    <mergeCell ref="F58:H58"/>
    <mergeCell ref="J58:K58"/>
    <mergeCell ref="C59:E59"/>
    <mergeCell ref="F59:H59"/>
    <mergeCell ref="J59:K59"/>
    <mergeCell ref="C56:E56"/>
    <mergeCell ref="F56:H56"/>
    <mergeCell ref="J56:K56"/>
    <mergeCell ref="C57:E57"/>
    <mergeCell ref="F57:H57"/>
    <mergeCell ref="J57:K57"/>
    <mergeCell ref="J50:K50"/>
    <mergeCell ref="C51:E51"/>
    <mergeCell ref="F51:H51"/>
    <mergeCell ref="J51:K51"/>
    <mergeCell ref="C48:E48"/>
    <mergeCell ref="F48:H48"/>
    <mergeCell ref="J48:K48"/>
    <mergeCell ref="C49:E49"/>
    <mergeCell ref="F49:H49"/>
    <mergeCell ref="J49:K49"/>
    <mergeCell ref="C46:E46"/>
    <mergeCell ref="F46:H46"/>
    <mergeCell ref="J46:K46"/>
    <mergeCell ref="C47:E47"/>
    <mergeCell ref="F47:H47"/>
    <mergeCell ref="J47:K47"/>
    <mergeCell ref="C44:E44"/>
    <mergeCell ref="F44:H44"/>
    <mergeCell ref="J44:K44"/>
    <mergeCell ref="C45:E45"/>
    <mergeCell ref="F45:H45"/>
    <mergeCell ref="J45:K45"/>
    <mergeCell ref="C38:E38"/>
    <mergeCell ref="F38:H38"/>
    <mergeCell ref="J38:K38"/>
    <mergeCell ref="C39:E39"/>
    <mergeCell ref="F39:H39"/>
    <mergeCell ref="J39:K39"/>
    <mergeCell ref="C36:E36"/>
    <mergeCell ref="F36:H36"/>
    <mergeCell ref="J36:K36"/>
    <mergeCell ref="C37:E37"/>
    <mergeCell ref="F37:H37"/>
    <mergeCell ref="J37:K37"/>
    <mergeCell ref="C34:E34"/>
    <mergeCell ref="F34:H34"/>
    <mergeCell ref="J34:K34"/>
    <mergeCell ref="C35:E35"/>
    <mergeCell ref="F35:H35"/>
    <mergeCell ref="J35:K35"/>
    <mergeCell ref="C28:E28"/>
    <mergeCell ref="F28:H28"/>
    <mergeCell ref="J28:K28"/>
    <mergeCell ref="C33:E33"/>
    <mergeCell ref="F33:H33"/>
    <mergeCell ref="J33:K33"/>
    <mergeCell ref="C31:E32"/>
    <mergeCell ref="F31:H32"/>
    <mergeCell ref="J31:K32"/>
    <mergeCell ref="C26:E26"/>
    <mergeCell ref="F26:H26"/>
    <mergeCell ref="J26:K26"/>
    <mergeCell ref="C27:E27"/>
    <mergeCell ref="F27:H27"/>
    <mergeCell ref="J27:K27"/>
    <mergeCell ref="C24:E24"/>
    <mergeCell ref="F24:H24"/>
    <mergeCell ref="J24:K24"/>
    <mergeCell ref="C25:E25"/>
    <mergeCell ref="F25:H25"/>
    <mergeCell ref="J25:K25"/>
    <mergeCell ref="C20:E20"/>
    <mergeCell ref="F20:H20"/>
    <mergeCell ref="J20:K20"/>
    <mergeCell ref="C21:E21"/>
    <mergeCell ref="F21:H21"/>
    <mergeCell ref="J21:K21"/>
    <mergeCell ref="C18:E18"/>
    <mergeCell ref="F18:H18"/>
    <mergeCell ref="J18:K18"/>
    <mergeCell ref="C19:E19"/>
    <mergeCell ref="F19:H19"/>
    <mergeCell ref="J19:K19"/>
    <mergeCell ref="C16:E16"/>
    <mergeCell ref="F16:H16"/>
    <mergeCell ref="J16:K16"/>
    <mergeCell ref="C17:E17"/>
    <mergeCell ref="F17:H17"/>
    <mergeCell ref="J17:K17"/>
    <mergeCell ref="C14:E14"/>
    <mergeCell ref="F14:H14"/>
    <mergeCell ref="J14:K14"/>
    <mergeCell ref="C15:E15"/>
    <mergeCell ref="F15:H15"/>
    <mergeCell ref="J15:K15"/>
    <mergeCell ref="C12:E12"/>
    <mergeCell ref="F12:H12"/>
    <mergeCell ref="J12:K12"/>
    <mergeCell ref="C13:E13"/>
    <mergeCell ref="F13:H13"/>
    <mergeCell ref="J13:K13"/>
    <mergeCell ref="C10:E10"/>
    <mergeCell ref="F10:H10"/>
    <mergeCell ref="J10:K10"/>
    <mergeCell ref="C11:E11"/>
    <mergeCell ref="F11:H11"/>
    <mergeCell ref="J11:K11"/>
    <mergeCell ref="A1:K1"/>
    <mergeCell ref="A2:K2"/>
    <mergeCell ref="A3:K3"/>
    <mergeCell ref="A4:K4"/>
    <mergeCell ref="C9:E9"/>
    <mergeCell ref="F9:H9"/>
    <mergeCell ref="J9:K9"/>
    <mergeCell ref="C7:E8"/>
    <mergeCell ref="F7:H8"/>
    <mergeCell ref="J7:K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2021-07-01T16:33:35Z</cp:lastPrinted>
  <dcterms:created xsi:type="dcterms:W3CDTF">2018-10-04T14:53:53Z</dcterms:created>
  <dcterms:modified xsi:type="dcterms:W3CDTF">2021-07-01T16:33:48Z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01734361CD07C3C85B968AA4B2781C480C5E84517533FB2EE1174F74E95997FC9503DC872D15E7FE07B95AE100ED7F409BBD45B2948E53E1A9DDA5A2F5E48FE54FEDAA1B5E4B0512B710F04D0D3E7CFE53361D7C425D487676649ED9FFF2BB121D8AF350F28051106AFAF1F783DA1696D1FB1CD8BB9D68F534634B7530C1854</vt:lpwstr>
  </property>
  <property fmtid="{D5CDD505-2E9C-101B-9397-08002B2CF9AE}" pid="3" name="Business Objects Context Information1">
    <vt:lpwstr>5D12FD5596D1FEC089FF7DFE1457610FCE0C3B4B7FF88E179ECFEF01843BBFB33789B9B143714029DC1EADF323E2717EA5E3A07E386266080B06006C70508CB23E7DEBD8243B46E42B1382A7BEA518AAC9B553CC4384364A6456B893FDD6589EAB0F6446026B0E5F9C62BF191C89BCFD51BA36F58F337A65A480A725E81BD24</vt:lpwstr>
  </property>
  <property fmtid="{D5CDD505-2E9C-101B-9397-08002B2CF9AE}" pid="4" name="Business Objects Context Information2">
    <vt:lpwstr>6E129F3FF71390DBA2BEC43C5F66A4D911DACDD040521DE66B6170B6DCA7767514A45011C28927382F5BB71E88DABAB12EE4049AFBA57B63952F606E5BF5CCD326E41B88041A95A549521A5E7F822F46F4ED63907EEC0441D3AEA1FE111CEC25D5A4345873133E8B6A0A7C2F9B66BAD88F943D5C7E65646D8E13157730DFA4A</vt:lpwstr>
  </property>
  <property fmtid="{D5CDD505-2E9C-101B-9397-08002B2CF9AE}" pid="5" name="Business Objects Context Information3">
    <vt:lpwstr>D0D4F7BC35DEF50AEFC213E7F6326D8F8CCA64DA7E58319F0355F9E00326BDB6E7FBFC03B58B8AEFFCB61C37E9BC33133261C810E0D2DBBF97DB6EAD328E5E90924C960ACA5072D88073FC4968D8AC1ABA54A84189AD275D5EEC07A95A74AAB3BC512631D42A18507CFF86F7B7D9CF549451BBDD4413AC73E54F0DD72F5CAA5</vt:lpwstr>
  </property>
  <property fmtid="{D5CDD505-2E9C-101B-9397-08002B2CF9AE}" pid="6" name="Business Objects Context Information4">
    <vt:lpwstr>4448DFD1CE5DE719CDDC9D73E6D86EB701284DB541A57D02B33C68063F57E00B8615A88E52BFAF91658063B24239A11980D33EBAC5FAE591AAE08FF2AB6930F5A1008D185CCD725426E5DAB0E3B1CCBE6CB1431F661E055D1659413B0418A06B6B8373DAD34F1B860E1860EA3CBFD20EB7EF1EC8E01EA723FAEFA7A4418593F</vt:lpwstr>
  </property>
  <property fmtid="{D5CDD505-2E9C-101B-9397-08002B2CF9AE}" pid="7" name="Business Objects Context Information5">
    <vt:lpwstr>20CB1B4B487F4045F856680F8E88891F231035DE3967F38C1F3FAEA509861720546C24816024AF748B4BDF8B7699A567D5287EB493EA90E79C9FE284242DC752F095382A757E0A97764CC85A9BF91A68BD8BAEBEAD1D08F50F15168C2BE6F195321DAFA9AE6DD66A099119080BF535A5935CA3CD203132E06CF557B94C4E6CA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64FD9CCB251F789607DB2E0D79FB9F22E78C6901168F83966F6FCA73DB40C58E7945D2DA82D7F11DE706F7284DAF779F9D599FC3F72C41B32FD82B55C8B761302D26B727F50F768849F29DC9BD6257D9443F105A92CAAC59096A1D2B6B1D556F036336C2</vt:lpwstr>
  </property>
  <property fmtid="{D5CDD505-2E9C-101B-9397-08002B2CF9AE}" pid="9" name="KSOProductBuildVer">
    <vt:lpwstr>2058-11.2.0.8641</vt:lpwstr>
  </property>
</Properties>
</file>