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Sheet1" sheetId="1" r:id="rId1"/>
  </sheets>
  <definedNames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<sst xmlns="http://schemas.openxmlformats.org/spreadsheetml/2006/main" count="126" uniqueCount="124">
  <si>
    <t>DIF MUNICIPAL PACHUCA DE SOTO</t>
  </si>
  <si>
    <t>ESTADO DE SITUACION FINANCIERA DETALLADO - LDF</t>
  </si>
  <si>
    <t>AL 31 DE DICIEMBRE DE 2021 Y DEL 01 DE ENERO AL  31 MARZO DE 2022</t>
  </si>
  <si>
    <t>(PESOS)</t>
  </si>
  <si>
    <t>Concepto</t>
  </si>
  <si>
    <t>31 de Diciembre de 2021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</si>
  <si>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</si>
  <si>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</si>
  <si>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</si>
  <si>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</si>
  <si>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</si>
  <si>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</si>
  <si>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 xml:space="preserve"> a1) EFECTIVO</t>
  </si>
  <si>
    <t xml:space="preserve"> a1) SERVICIOS PERSONALES POR PAGAR A CORTO PLAZO</t>
  </si>
  <si>
    <t xml:space="preserve"> a2) BANCOS/TESORERÍA</t>
  </si>
  <si>
    <t xml:space="preserve"> a2) PROVEEDORES POR PAGAR A CORTO PLAZO</t>
  </si>
  <si>
    <t xml:space="preserve"> a3) BANCOS/DEPENDENCIAS Y OTROS</t>
  </si>
  <si>
    <t xml:space="preserve"> a3) CONTRATISTAS POR OBRAS PÚBLICAS POR PAGAR A CORTO PLAZO</t>
  </si>
  <si>
    <t xml:space="preserve"> a4) INVERSIONES TEMPORALES (HASTA 3 MESES)</t>
  </si>
  <si>
    <t xml:space="preserve"> a4) PARTICIPACIONES Y APORTACIONES POR PAGAR A CORTO PLAZO</t>
  </si>
  <si>
    <t xml:space="preserve"> a5) FONDOS CON AFECTACIÓN ESPECÍFICA</t>
  </si>
  <si>
    <t xml:space="preserve"> a5) TRANSFERENCIAS OTORGADAS POR PAGAR A CORTO PLAZO</t>
  </si>
  <si>
    <t xml:space="preserve"> a6) DEPÓSITOS DE FONDOS DE TERCEROS EN GARANTÍA Y/O ADMINISTRACIÓN</t>
  </si>
  <si>
    <t xml:space="preserve"> a6) INTERESES, COMISIONES Y OTROS GASTOS DE LA DEUDA PÚBLICA POR PAGAR A CORTO PLAZO</t>
  </si>
  <si>
    <t xml:space="preserve"> a7) OTROS EFECTIVOS Y EQUIVALENTES</t>
  </si>
  <si>
    <t xml:space="preserve"> a7) RETENCIONES Y CONTRIBUCIONES X PAGAR CP</t>
  </si>
  <si>
    <t>b. DERECHOS A RECIBIR EFECTIVO O EQUIVALENTES (b=b1+b2+b3+b4+b5+b6+b7)</t>
  </si>
  <si>
    <t xml:space="preserve"> a8) DEVOLUCIONES DE LA LEY DE INGRESOS POR PAGAR A CORTO PLAZO</t>
  </si>
  <si>
    <t xml:space="preserve"> b1) INVERSIONES FINANCIERAS DE CORTO PLAZO</t>
  </si>
  <si>
    <t xml:space="preserve"> a9) OTRAS CUENTAS POR PAGAR A CORTO PLAZO</t>
  </si>
  <si>
    <t xml:space="preserve"> b2) CUENTAS POR COBRAR A CORTO PLAZO</t>
  </si>
  <si>
    <t>b. DOCUMENTOS POR PAGAR A CORTO PLAZO (b=b1+b2+b3)</t>
  </si>
  <si>
    <t xml:space="preserve"> b3) DEUDORES DIVERSOS POR COBRAR A CORTO PLAZO</t>
  </si>
  <si>
    <t xml:space="preserve"> b1) DOCUMENTOS COMERCIALES POR PAGAR A CORTO PLAZO</t>
  </si>
  <si>
    <t xml:space="preserve"> b4) INGRESOS POR RECUPERAR A CORTO PLAZO</t>
  </si>
  <si>
    <t xml:space="preserve"> b2) DOCUMENTOS CON CONTRATISTAS POR OBRAS PÚBLICAS POR PAGAR A CORTO PLAZO</t>
  </si>
  <si>
    <t xml:space="preserve"> b5) DEUDORES POR ANTICIPOS DE LA TESORERÍA A CORTO PLAZO</t>
  </si>
  <si>
    <t xml:space="preserve"> b3) OTROS DOCUMENTOS POR PAGAR A CORTO PLAZO</t>
  </si>
  <si>
    <t xml:space="preserve"> b6) PRÉSTAMOS OTORGADOS A CORTO PLAZO</t>
  </si>
  <si>
    <t>c. PORCIÓN A CORTO PLAZO DE LA DEUDA PÚBLICA A LARGO PLAZO (c=c1+c2)</t>
  </si>
  <si>
    <t xml:space="preserve"> b7) OTROS DERECHOS A RECIBIR EFECTIVO O EQUIVALENTES A CORTO PLAZO</t>
  </si>
  <si>
    <t xml:space="preserve"> c1) PORCION A CORTO PLAZO DEUDA PUBLICA INTERNA</t>
  </si>
  <si>
    <t>c. DERECHOS A RECIBIR BIENES O SERVICIOS (c=c1+c2+c3+c4+c5)</t>
  </si>
  <si>
    <t xml:space="preserve"> c2) PORCIÓN A CORTO PLAZO DE LA DEUDA PÚBLICA EXTERNA</t>
  </si>
  <si>
    <t xml:space="preserve"> c1) ANTICIPO A PROVEEDORES POR ADQUISICIÓN DE BIENES Y PRESTACIÓN DE SERVICIOS A CORTO PLAZO</t>
  </si>
  <si>
    <t xml:space="preserve"> c3) PORCIÓN A CORTO PLAZO DE ARRENDAMIENTO FINANCIERO</t>
  </si>
  <si>
    <t xml:space="preserve"> c2) ANT. A PROV. X ADQ D BIENES M. E INM. CP</t>
  </si>
  <si>
    <t>d. TÍTULOS Y VALORES A CORTO PLAZO (d=d1+d2)</t>
  </si>
  <si>
    <t xml:space="preserve"> c3) ANTICIPO A PROVEEDORES POR ADQUISICIÓN DE BIENES INTANGIBLES A CORTO PLAZO</t>
  </si>
  <si>
    <t xml:space="preserve"> d1) TÍTULOS Y VALORES DE LA DEUDA PÚBLICA INTERNA A CORTO PLAZO</t>
  </si>
  <si>
    <t xml:space="preserve"> c4) ANTICIPO A CONTRATISTAS POR OBRAS PÚBLIC</t>
  </si>
  <si>
    <t xml:space="preserve"> d2) TÍTULOS Y VALORES DE LA DEUDA PÚBLICA EXTERNA A CORTO PLAZO</t>
  </si>
  <si>
    <t xml:space="preserve"> c5) OTROS DERECHOS A RECIBIR BIENES O SERVICIOS A CORTO PLAZO</t>
  </si>
  <si>
    <t>e. PASIVOS DIFERIDOS A CORTO PLAZO (e=e1+e2+e3)</t>
  </si>
  <si>
    <t>d. INVENTARIOS (d=d1+d2+d3+d4)</t>
  </si>
  <si>
    <t xml:space="preserve"> e1) INGRESOS COBRADOS POR ADELANTADO A CORTO PLAZO</t>
  </si>
  <si>
    <t xml:space="preserve"> d1) INVENTARIO DE MERCANCÍAS PARA VENTA</t>
  </si>
  <si>
    <t xml:space="preserve"> e2) INTERESES COBRADOS POR ADELANTADO A CORTO PLAZO</t>
  </si>
  <si>
    <t xml:space="preserve"> d2) INVENTARIO DE MERCANCÍAS TERMINADAS</t>
  </si>
  <si>
    <t xml:space="preserve"> e3) OTROS PASIVOS DIFERIDOS A CORTO PLAZO</t>
  </si>
  <si>
    <t xml:space="preserve"> d3) INVENTARIO DE MERCANCÍAS EN PROCESO DE ELABORACIÓN</t>
  </si>
  <si>
    <t>f. FONDOS Y BIENES DE TERCEROS EN GARANTÍA Y/O ADMINISTRACIÓN A CORTO PLAZO (f=f1+f2+f3+f4+f5+f6)</t>
  </si>
  <si>
    <t xml:space="preserve"> d4) BIENES EN TRÁNSITO</t>
  </si>
  <si>
    <t xml:space="preserve"> f1) FONDOS EN GARANTÍA A CORTO PLAZO</t>
  </si>
  <si>
    <t>e. Almacenes</t>
  </si>
  <si>
    <t xml:space="preserve"> f2) FONDOS EN ADMINISTRACIÓN A CORTO PLAZO</t>
  </si>
  <si>
    <t xml:space="preserve"> e1) ALMACÉN DE MATERIALES Y SUMINISTROS DE CONSUMO</t>
  </si>
  <si>
    <t xml:space="preserve"> f3) FONDOS CONTINGENTES A CORTO PLAZO</t>
  </si>
  <si>
    <t>f. ESTIMACIÓN POR PÉRDIDA O DETERIORO DE ACTIVOS CIRCULANTES (f=f1+f2)</t>
  </si>
  <si>
    <t xml:space="preserve"> f4) FONDOS DE FIDEICOMISOS, MANDATOS Y CONTRATOS ANÁLOGOS A CORTO PLAZO</t>
  </si>
  <si>
    <t xml:space="preserve"> f1) ESTIMACIONES PARA CUENTAS INCOBRABLES POR DERECHOS A RECIBIR EFECTIVO O EQUIVALENTES</t>
  </si>
  <si>
    <t xml:space="preserve"> f5) OTROS FONDOS DE TERCEROS EN GARANTÍA Y/O ADMINISTRACIÓN A CORTO PLAZO</t>
  </si>
  <si>
    <t xml:space="preserve"> f2) ESTIMACIÓN POR DETERIORO DE INVENTARIOS</t>
  </si>
  <si>
    <t xml:space="preserve"> f6) VALORES Y BIENES EN GARANTÍA A CORTO PLAZO</t>
  </si>
  <si>
    <t>g. OTROS ACTIVOS CIRCULANTES (g=g1+g2+g3)</t>
  </si>
  <si>
    <t>g. PROVISIONES A CORTO PLAZO (g=g1+g2+g3)</t>
  </si>
  <si>
    <t xml:space="preserve"> g1) VALORES EN GARANTÍA</t>
  </si>
  <si>
    <t xml:space="preserve"> g1) PROVISIÓN PARA DEMANDAS Y JUICIOS A CORTO PLAZO</t>
  </si>
  <si>
    <t xml:space="preserve"> g2) BIENES EN GARANTÍA (EXCLUYE DEPÓSITOS DE FONDOS)</t>
  </si>
  <si>
    <t xml:space="preserve"> g2) PROVISIÓN PARA CONTINGENCIAS A CORTO PLAZO</t>
  </si>
  <si>
    <t xml:space="preserve"> g3) BIENES DERIVADOS DE EMBARGOS, DECOMISOS, ASEGURAMIENTOS Y DACIÓN EN PAGO</t>
  </si>
  <si>
    <t xml:space="preserve"> g3) OTRAS PROVISIONES A CORTO PLAZO</t>
  </si>
  <si>
    <t>IA. TOTAL ACTIVO CIRCULANTE (A=a+b+c+d+e+f+g)</t>
  </si>
  <si>
    <t>h. OTROS PASIVOS A CORTO PLAZO (h=h1+h2+h3)</t>
  </si>
  <si>
    <t>ACTIVO NO CIRCULANTE</t>
  </si>
  <si>
    <t xml:space="preserve"> h1) INGRESOS POR CLASIFICAR</t>
  </si>
  <si>
    <t>a. INVERSIONES FINANCIERAS A LARGO PLAZO</t>
  </si>
  <si>
    <t xml:space="preserve"> h2) RECAUDACIÓN POR PARTICIPAR</t>
  </si>
  <si>
    <t>b. Derechos a Recibir Efectivo o Equivalentes a Largo Plazo</t>
  </si>
  <si>
    <t xml:space="preserve"> h3) OTROS PASIVOS CIRCULANTES</t>
  </si>
  <si>
    <t>c. BIENES INMUEB, INFRA Y CONST N PROCESO</t>
  </si>
  <si>
    <t>IIA. Total de PASIVO CIRCULANTE (IIA=a+b+c+d+e+f+g+h)</t>
  </si>
  <si>
    <t>d. BIENES MUEBLES</t>
  </si>
  <si>
    <t>PASIVO NO CIRCULANTE</t>
  </si>
  <si>
    <t>e. Activos Intangibles</t>
  </si>
  <si>
    <t>a. Cuentas por Pagar a Largo Plazo</t>
  </si>
  <si>
    <t>f. Depreciación, Deterioro y Amortización Acumulada de Bienes</t>
  </si>
  <si>
    <t>b. Documentos por Pagar a Largo Plazo</t>
  </si>
  <si>
    <t>g. Activos Diferidos</t>
  </si>
  <si>
    <t>c. DEUDA PUBLICA A LARGO PLAZO</t>
  </si>
  <si>
    <t>h. Estimación por Pérdida o Deterioro de Activos no Circulantes</t>
  </si>
  <si>
    <t>d. Pasivos Diferidos a Largo Plazo</t>
  </si>
  <si>
    <t>i. Otros Activos no Circulantes</t>
  </si>
  <si>
    <t>f. FONDOS Y BIENES DE TERCEROS EN GARANTÍA</t>
  </si>
  <si>
    <t>IB. TOTAL ACTIVO NO CIRCULANTE (B=a+b+c+d+e+f+g+h+i)</t>
  </si>
  <si>
    <t>g. Provisiones a Largo Plazo</t>
  </si>
  <si>
    <t>I. TOTAL DEL ACTIVO (I = IA + IB)</t>
  </si>
  <si>
    <t>II. Total del PASIVO (II = IIA + IIB)</t>
  </si>
  <si>
    <t>HACIENDA PÚBLICA/ PATRIMONIO</t>
  </si>
  <si>
    <t>IIIA.  HACIENDA PUBLICA/PATRIMONIO CONTRIBUIDO (IIIA = a + b + c)</t>
  </si>
  <si>
    <t>a. APORTACIONES</t>
  </si>
  <si>
    <t>b. DONACIONES DE CAPITAL</t>
  </si>
  <si>
    <t>c. ACTUALIZACIÓN DE LA HACIENDA PÚBLICA/PATRIMONIO</t>
  </si>
  <si>
    <t>IIIB.  HACIENDA PÚBLICA 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</si>
  <si>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</si>
  <si>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</si>
  <si>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</si>
  <si>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</si>
  <si>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</si>
  <si>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f. PATRIMONIO</t>
  </si>
  <si>
    <t>a. RESULTADO POR POSICIÓN MONETARIA</t>
  </si>
  <si>
    <t>b. RESULTADO POR TENENCIA DE ACTIVOS NO MONETARIOS</t>
  </si>
  <si>
    <t>III. Total HACIENDA PÚBLICA/ PATRIMONIO (III = IIIA + IIIB + IIIC)</t>
  </si>
  <si>
    <t>TOTAL PASIVO Y PATRIMONIO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</si>
</sst>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2"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/>
    </xf>
    <xf numFmtId="44" fontId="0" fillId="0" borderId="0" xfId="0" applyNumberFormat="1" applyAlignment="1">
      <alignment vertical="top"/>
    </xf>
    <xf numFmtId="44" fontId="4" fillId="0" borderId="0" xfId="0" applyNumberFormat="1" applyFont="1" applyAlignment="1">
      <alignment horizontal="center" vertical="top"/>
    </xf>
    <xf numFmtId="44" fontId="0" fillId="0" borderId="10" xfId="0" applyNumberFormat="1" applyBorder="1" applyAlignment="1">
      <alignment vertical="top"/>
    </xf>
    <xf numFmtId="44" fontId="0" fillId="0" borderId="11" xfId="0" applyNumberFormat="1" applyBorder="1" applyAlignment="1">
      <alignment vertical="top"/>
    </xf>
    <xf numFmtId="44" fontId="5" fillId="0" borderId="11" xfId="0" applyNumberFormat="1" applyFont="1" applyBorder="1" applyAlignment="1">
      <alignment horizontal="right" vertical="top"/>
    </xf>
    <xf numFmtId="44" fontId="0" fillId="0" borderId="12" xfId="0" applyNumberFormat="1" applyBorder="1" applyAlignment="1">
      <alignment vertical="top"/>
    </xf>
    <xf numFmtId="44" fontId="0" fillId="0" borderId="13" xfId="0" applyNumberFormat="1" applyBorder="1" applyAlignment="1">
      <alignment vertical="top"/>
    </xf>
    <xf numFmtId="44" fontId="5" fillId="0" borderId="13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/>
    </xf>
    <xf numFmtId="44" fontId="6" fillId="33" borderId="15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7" fillId="33" borderId="14" xfId="0" applyFont="1" applyFill="1" applyBorder="1" applyAlignment="1">
      <alignment horizontal="left" vertical="top"/>
    </xf>
    <xf numFmtId="0" fontId="7" fillId="33" borderId="17" xfId="0" applyFont="1" applyFill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34" borderId="18" xfId="0" applyFont="1" applyFill="1" applyBorder="1" applyAlignment="1">
      <alignment horizontal="center" vertical="center" wrapText="1" readingOrder="1"/>
    </xf>
    <xf numFmtId="0" fontId="2" fillId="34" borderId="19" xfId="0" applyFont="1" applyFill="1" applyBorder="1" applyAlignment="1">
      <alignment horizontal="center" vertical="center" wrapText="1" readingOrder="1"/>
    </xf>
    <xf numFmtId="0" fontId="2" fillId="34" borderId="18" xfId="0" applyNumberFormat="1" applyFont="1" applyFill="1" applyBorder="1" applyAlignment="1">
      <alignment horizontal="center" vertical="center"/>
    </xf>
    <xf numFmtId="0" fontId="2" fillId="34" borderId="19" xfId="0" applyNumberFormat="1" applyFont="1" applyFill="1" applyBorder="1" applyAlignment="1">
      <alignment horizontal="center" vertical="center"/>
    </xf>
    <xf numFmtId="44" fontId="2" fillId="34" borderId="18" xfId="0" applyNumberFormat="1" applyFont="1" applyFill="1" applyBorder="1" applyAlignment="1">
      <alignment horizontal="center" vertical="center" wrapText="1" readingOrder="1"/>
    </xf>
    <xf numFmtId="44" fontId="2" fillId="34" borderId="19" xfId="0" applyNumberFormat="1" applyFont="1" applyFill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0</xdr:col>
      <xdr:colOff>666750</xdr:colOff>
      <xdr:row>4</xdr:row>
      <xdr:rowOff>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79</xdr:row>
      <xdr:rowOff>476250</xdr:rowOff>
    </xdr:from>
    <xdr:to>
      <xdr:col>1</xdr:col>
      <xdr:colOff>2857500</xdr:colOff>
      <xdr:row>88</xdr:row>
      <xdr:rowOff>142875</xdr:rowOff>
    </xdr:to>
    <xdr:grpSp>
      <xdr:nvGrpSpPr>
        <xdr:cNvPr id="2" name="Grupo 3"/>
        <xdr:cNvGrpSpPr>
          <a:grpSpLocks/>
        </xdr:cNvGrpSpPr>
      </xdr:nvGrpSpPr>
      <xdr:grpSpPr>
        <a:xfrm>
          <a:off x="895350" y="13306425"/>
          <a:ext cx="2828925" cy="1514475"/>
          <a:chOff x="910167" y="7461250"/>
          <a:chExt cx="3069166" cy="1502833"/>
        </a:xfrm>
        <a:solidFill>
          <a:srgbClr val="FFFFFF"/>
        </a:solidFill>
      </xdr:grpSpPr>
      <xdr:sp>
        <xdr:nvSpPr>
          <xdr:cNvPr id="3" name="CuadroTexto 3"/>
          <xdr:cNvSpPr txBox="1">
            <a:spLocks noChangeArrowheads="1"/>
          </xdr:cNvSpPr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COORDINADORA ADMINISTRATIVA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 LEIDY JOANA GÓMEZ NAJERA</a:t>
            </a:r>
          </a:p>
        </xdr:txBody>
      </xdr:sp>
      <xdr:sp>
        <xdr:nvSpPr>
          <xdr:cNvPr id="4" name="Conector recto 4"/>
          <xdr:cNvSpPr>
            <a:spLocks/>
          </xdr:cNvSpPr>
        </xdr:nvSpPr>
        <xdr:spPr>
          <a:xfrm>
            <a:off x="930884" y="8482049"/>
            <a:ext cx="28627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981075</xdr:colOff>
      <xdr:row>79</xdr:row>
      <xdr:rowOff>400050</xdr:rowOff>
    </xdr:from>
    <xdr:to>
      <xdr:col>4</xdr:col>
      <xdr:colOff>1924050</xdr:colOff>
      <xdr:row>88</xdr:row>
      <xdr:rowOff>76200</xdr:rowOff>
    </xdr:to>
    <xdr:grpSp>
      <xdr:nvGrpSpPr>
        <xdr:cNvPr id="5" name="Grupo 6"/>
        <xdr:cNvGrpSpPr>
          <a:grpSpLocks/>
        </xdr:cNvGrpSpPr>
      </xdr:nvGrpSpPr>
      <xdr:grpSpPr>
        <a:xfrm>
          <a:off x="5114925" y="13230225"/>
          <a:ext cx="3381375" cy="1524000"/>
          <a:chOff x="4618566" y="7465483"/>
          <a:chExt cx="3069166" cy="1502833"/>
        </a:xfrm>
        <a:solidFill>
          <a:srgbClr val="FFFFFF"/>
        </a:solidFill>
      </xdr:grpSpPr>
      <xdr:sp>
        <xdr:nvSpPr>
          <xdr:cNvPr id="6" name="CuadroTexto 6"/>
          <xdr:cNvSpPr txBox="1">
            <a:spLocks noChangeArrowheads="1"/>
          </xdr:cNvSpPr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EJECUTIVA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L.A.E. MARÍA ELENA ARLENE RAMÍREZ SALAZAR</a:t>
            </a:r>
          </a:p>
        </xdr:txBody>
      </xdr:sp>
      <xdr:sp>
        <xdr:nvSpPr>
          <xdr:cNvPr id="7" name="Conector recto 7"/>
          <xdr:cNvSpPr>
            <a:spLocks/>
          </xdr:cNvSpPr>
        </xdr:nvSpPr>
        <xdr:spPr>
          <a:xfrm>
            <a:off x="4679182" y="8498681"/>
            <a:ext cx="285279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3200400</xdr:colOff>
      <xdr:row>79</xdr:row>
      <xdr:rowOff>371475</xdr:rowOff>
    </xdr:from>
    <xdr:to>
      <xdr:col>6</xdr:col>
      <xdr:colOff>66675</xdr:colOff>
      <xdr:row>88</xdr:row>
      <xdr:rowOff>47625</xdr:rowOff>
    </xdr:to>
    <xdr:grpSp>
      <xdr:nvGrpSpPr>
        <xdr:cNvPr id="8" name="Grupo 9"/>
        <xdr:cNvGrpSpPr>
          <a:grpSpLocks/>
        </xdr:cNvGrpSpPr>
      </xdr:nvGrpSpPr>
      <xdr:grpSpPr>
        <a:xfrm>
          <a:off x="9772650" y="13201650"/>
          <a:ext cx="2495550" cy="1524000"/>
          <a:chOff x="4618566" y="7465483"/>
          <a:chExt cx="3069166" cy="1502833"/>
        </a:xfrm>
        <a:solidFill>
          <a:srgbClr val="FFFFFF"/>
        </a:solidFill>
      </xdr:grpSpPr>
      <xdr:sp>
        <xdr:nvSpPr>
          <xdr:cNvPr id="9" name="CuadroTexto 9"/>
          <xdr:cNvSpPr txBox="1">
            <a:spLocks noChangeArrowheads="1"/>
          </xdr:cNvSpPr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COMISARIA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 ANA ANGELICA RÍOS VÁZQUEZ</a:t>
            </a:r>
          </a:p>
        </xdr:txBody>
      </xdr:sp>
      <xdr:sp>
        <xdr:nvSpPr>
          <xdr:cNvPr id="10" name="Conector recto 10"/>
          <xdr:cNvSpPr>
            <a:spLocks/>
          </xdr:cNvSpPr>
        </xdr:nvSpPr>
        <xdr:spPr>
          <a:xfrm>
            <a:off x="4676880" y="8498681"/>
            <a:ext cx="285816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G81"/>
  <sheetViews>
    <sheetView showGridLines="0" tabSelected="1" view="pageBreakPreview" zoomScale="60" zoomScalePageLayoutView="0" workbookViewId="0" topLeftCell="A37">
      <selection activeCell="E61" sqref="E61"/>
    </sheetView>
  </sheetViews>
  <sheetFormatPr defaultColWidth="6.8515625" defaultRowHeight="12.75" customHeight="1"/>
  <cols>
    <col min="1" max="1" width="13.00390625" style="0" customWidth="1"/>
    <col min="2" max="2" width="49.00390625" style="0" customWidth="1"/>
    <col min="3" max="3" width="16.00390625" style="2" customWidth="1"/>
    <col min="4" max="4" width="20.57421875" style="2" customWidth="1"/>
    <col min="5" max="5" width="64.57421875" style="0" customWidth="1"/>
    <col min="6" max="6" width="19.8515625" style="2" customWidth="1"/>
    <col min="7" max="7" width="15.421875" style="2" customWidth="1"/>
  </cols>
  <sheetData>
    <row r="1" ht="16.5" customHeight="1"/>
    <row r="2" spans="1:7" ht="18" customHeight="1">
      <c r="A2" s="22" t="s">
        <v>0</v>
      </c>
      <c r="B2" s="22"/>
      <c r="C2" s="22"/>
      <c r="D2" s="22"/>
      <c r="E2" s="22"/>
      <c r="F2" s="22"/>
      <c r="G2" s="22"/>
    </row>
    <row r="3" spans="1:7" ht="14.25" customHeight="1">
      <c r="A3" s="23" t="s">
        <v>1</v>
      </c>
      <c r="B3" s="23"/>
      <c r="C3" s="23"/>
      <c r="D3" s="23"/>
      <c r="E3" s="23"/>
      <c r="F3" s="23"/>
      <c r="G3" s="23"/>
    </row>
    <row r="4" spans="1:7" ht="0.75" customHeight="1">
      <c r="A4" s="23"/>
      <c r="B4" s="23"/>
      <c r="C4" s="23"/>
      <c r="D4" s="23"/>
      <c r="E4" s="23"/>
      <c r="F4" s="23"/>
      <c r="G4" s="23"/>
    </row>
    <row r="5" spans="1:7" ht="15.75" customHeight="1">
      <c r="A5" s="24" t="s">
        <v>2</v>
      </c>
      <c r="B5" s="24"/>
      <c r="C5" s="24"/>
      <c r="D5" s="24"/>
      <c r="E5" s="24"/>
      <c r="F5" s="24"/>
      <c r="G5" s="24"/>
    </row>
    <row r="6" ht="12.75"/>
    <row r="7" spans="1:7" ht="12.75">
      <c r="A7" s="23" t="s">
        <v>3</v>
      </c>
      <c r="B7" s="23"/>
      <c r="C7" s="23"/>
      <c r="D7" s="23"/>
      <c r="E7" s="23"/>
      <c r="F7" s="23"/>
      <c r="G7" s="23"/>
    </row>
    <row r="8" ht="2.25" customHeight="1"/>
    <row r="9" spans="1:7" ht="13.5" customHeight="1">
      <c r="A9" s="25" t="s">
        <v>4</v>
      </c>
      <c r="B9" s="25"/>
      <c r="C9" s="27">
        <v>2022</v>
      </c>
      <c r="D9" s="29" t="s">
        <v>5</v>
      </c>
      <c r="E9" s="25" t="s">
        <v>4</v>
      </c>
      <c r="F9" s="27">
        <v>2022</v>
      </c>
      <c r="G9" s="29" t="s">
        <v>5</v>
      </c>
    </row>
    <row r="10" spans="1:7" ht="12" customHeight="1">
      <c r="A10" s="26"/>
      <c r="B10" s="26"/>
      <c r="C10" s="28"/>
      <c r="D10" s="30"/>
      <c r="E10" s="26"/>
      <c r="F10" s="28"/>
      <c r="G10" s="30"/>
    </row>
    <row r="11" spans="1:7" ht="11.25" customHeight="1">
      <c r="A11" s="31" t="s">
        <v>6</v>
      </c>
      <c r="B11" s="32"/>
      <c r="C11" s="4"/>
      <c r="D11" s="7"/>
      <c r="E11" s="10" t="s">
        <v>7</v>
      </c>
      <c r="F11" s="4"/>
      <c r="G11" s="4"/>
    </row>
    <row r="12" spans="1:7" ht="11.25" customHeight="1">
      <c r="A12" s="16" t="s">
        <v>8</v>
      </c>
      <c r="B12" s="17"/>
      <c r="C12" s="5"/>
      <c r="D12" s="8"/>
      <c r="E12" s="11" t="s">
        <v>9</v>
      </c>
      <c r="F12" s="5"/>
      <c r="G12" s="5"/>
    </row>
    <row r="13" spans="1:7" ht="11.25" customHeight="1">
      <c r="A13" s="16" t="s">
        <v>10</v>
      </c>
      <c r="B13" s="17"/>
      <c r="C13" s="6">
        <v>822700.54</v>
      </c>
      <c r="D13" s="9">
        <v>2653914.54</v>
      </c>
      <c r="E13" s="11" t="s">
        <v>11</v>
      </c>
      <c r="F13" s="6">
        <v>54573.56</v>
      </c>
      <c r="G13" s="6">
        <v>44474.81</v>
      </c>
    </row>
    <row r="14" spans="1:7" ht="11.25" customHeight="1">
      <c r="A14" s="16" t="s">
        <v>12</v>
      </c>
      <c r="B14" s="17"/>
      <c r="C14" s="6">
        <v>15570.5</v>
      </c>
      <c r="D14" s="9">
        <v>0</v>
      </c>
      <c r="E14" s="11" t="s">
        <v>13</v>
      </c>
      <c r="F14" s="6">
        <v>0</v>
      </c>
      <c r="G14" s="6">
        <v>0</v>
      </c>
    </row>
    <row r="15" spans="1:7" ht="11.25" customHeight="1">
      <c r="A15" s="16" t="s">
        <v>14</v>
      </c>
      <c r="B15" s="17"/>
      <c r="C15" s="6">
        <v>807130.04</v>
      </c>
      <c r="D15" s="9">
        <v>493640.29</v>
      </c>
      <c r="E15" s="11" t="s">
        <v>15</v>
      </c>
      <c r="F15" s="6">
        <v>0</v>
      </c>
      <c r="G15" s="6">
        <v>0</v>
      </c>
    </row>
    <row r="16" spans="1:7" ht="11.25" customHeight="1">
      <c r="A16" s="16" t="s">
        <v>16</v>
      </c>
      <c r="B16" s="17"/>
      <c r="C16" s="6">
        <v>0</v>
      </c>
      <c r="D16" s="9">
        <v>0</v>
      </c>
      <c r="E16" s="11" t="s">
        <v>17</v>
      </c>
      <c r="F16" s="6">
        <v>0</v>
      </c>
      <c r="G16" s="6">
        <v>0</v>
      </c>
    </row>
    <row r="17" spans="1:7" ht="11.25" customHeight="1">
      <c r="A17" s="16" t="s">
        <v>18</v>
      </c>
      <c r="B17" s="17"/>
      <c r="C17" s="6">
        <v>0</v>
      </c>
      <c r="D17" s="9">
        <v>0</v>
      </c>
      <c r="E17" s="11" t="s">
        <v>19</v>
      </c>
      <c r="F17" s="6">
        <v>0</v>
      </c>
      <c r="G17" s="6">
        <v>0</v>
      </c>
    </row>
    <row r="18" spans="1:7" ht="11.25" customHeight="1">
      <c r="A18" s="16" t="s">
        <v>20</v>
      </c>
      <c r="B18" s="17"/>
      <c r="C18" s="6">
        <v>0</v>
      </c>
      <c r="D18" s="9">
        <v>0</v>
      </c>
      <c r="E18" s="11" t="s">
        <v>21</v>
      </c>
      <c r="F18" s="6">
        <v>0</v>
      </c>
      <c r="G18" s="6">
        <v>0</v>
      </c>
    </row>
    <row r="19" spans="1:7" ht="22.5" customHeight="1">
      <c r="A19" s="16" t="s">
        <v>22</v>
      </c>
      <c r="B19" s="17"/>
      <c r="C19" s="6">
        <v>0</v>
      </c>
      <c r="D19" s="9">
        <v>0</v>
      </c>
      <c r="E19" s="12" t="s">
        <v>23</v>
      </c>
      <c r="F19" s="6">
        <v>0</v>
      </c>
      <c r="G19" s="6">
        <v>0</v>
      </c>
    </row>
    <row r="20" spans="1:7" ht="11.25" customHeight="1">
      <c r="A20" s="16" t="s">
        <v>24</v>
      </c>
      <c r="B20" s="17"/>
      <c r="C20" s="6">
        <v>0</v>
      </c>
      <c r="D20" s="9">
        <v>0</v>
      </c>
      <c r="E20" s="11" t="s">
        <v>25</v>
      </c>
      <c r="F20" s="6">
        <v>54573.56</v>
      </c>
      <c r="G20" s="6">
        <v>44474.81</v>
      </c>
    </row>
    <row r="21" spans="1:7" ht="11.25" customHeight="1">
      <c r="A21" s="16" t="s">
        <v>26</v>
      </c>
      <c r="B21" s="17"/>
      <c r="C21" s="6">
        <v>343606.84</v>
      </c>
      <c r="D21" s="9">
        <f>D23</f>
        <v>14100</v>
      </c>
      <c r="E21" s="11" t="s">
        <v>27</v>
      </c>
      <c r="F21" s="6">
        <v>0</v>
      </c>
      <c r="G21" s="6">
        <v>0</v>
      </c>
    </row>
    <row r="22" spans="1:7" ht="11.25" customHeight="1">
      <c r="A22" s="16" t="s">
        <v>28</v>
      </c>
      <c r="B22" s="17"/>
      <c r="C22" s="6">
        <v>0</v>
      </c>
      <c r="D22" s="9">
        <v>0</v>
      </c>
      <c r="E22" s="11" t="s">
        <v>29</v>
      </c>
      <c r="F22" s="6">
        <v>0</v>
      </c>
      <c r="G22" s="6">
        <v>0</v>
      </c>
    </row>
    <row r="23" spans="1:7" ht="11.25" customHeight="1">
      <c r="A23" s="16" t="s">
        <v>30</v>
      </c>
      <c r="B23" s="17"/>
      <c r="C23" s="6">
        <v>343606.84</v>
      </c>
      <c r="D23" s="9">
        <v>14100</v>
      </c>
      <c r="E23" s="11" t="s">
        <v>31</v>
      </c>
      <c r="F23" s="5"/>
      <c r="G23" s="5"/>
    </row>
    <row r="24" spans="1:7" ht="11.25" customHeight="1">
      <c r="A24" s="16" t="s">
        <v>32</v>
      </c>
      <c r="B24" s="17"/>
      <c r="C24" s="6">
        <v>0</v>
      </c>
      <c r="D24" s="9">
        <v>0</v>
      </c>
      <c r="E24" s="11" t="s">
        <v>33</v>
      </c>
      <c r="F24" s="6">
        <v>0</v>
      </c>
      <c r="G24" s="6">
        <v>0</v>
      </c>
    </row>
    <row r="25" spans="1:7" ht="25.5" customHeight="1">
      <c r="A25" s="16" t="s">
        <v>34</v>
      </c>
      <c r="B25" s="17"/>
      <c r="C25" s="6">
        <v>0</v>
      </c>
      <c r="D25" s="9">
        <v>0</v>
      </c>
      <c r="E25" s="12" t="s">
        <v>35</v>
      </c>
      <c r="F25" s="6">
        <v>0</v>
      </c>
      <c r="G25" s="6">
        <v>0</v>
      </c>
    </row>
    <row r="26" spans="1:7" ht="11.25" customHeight="1">
      <c r="A26" s="16" t="s">
        <v>36</v>
      </c>
      <c r="B26" s="17"/>
      <c r="C26" s="6">
        <v>0</v>
      </c>
      <c r="D26" s="9">
        <v>0</v>
      </c>
      <c r="E26" s="11" t="s">
        <v>37</v>
      </c>
      <c r="F26" s="6">
        <v>0</v>
      </c>
      <c r="G26" s="6">
        <v>0</v>
      </c>
    </row>
    <row r="27" spans="1:7" ht="22.5" customHeight="1">
      <c r="A27" s="16" t="s">
        <v>38</v>
      </c>
      <c r="B27" s="17"/>
      <c r="C27" s="6">
        <v>0</v>
      </c>
      <c r="D27" s="9">
        <v>0</v>
      </c>
      <c r="E27" s="12" t="s">
        <v>39</v>
      </c>
      <c r="F27" s="5"/>
      <c r="G27" s="5"/>
    </row>
    <row r="28" spans="1:7" ht="11.25" customHeight="1">
      <c r="A28" s="16" t="s">
        <v>40</v>
      </c>
      <c r="B28" s="17"/>
      <c r="C28" s="6">
        <v>0</v>
      </c>
      <c r="D28" s="9">
        <v>0</v>
      </c>
      <c r="E28" s="11" t="s">
        <v>41</v>
      </c>
      <c r="F28" s="6">
        <v>0</v>
      </c>
      <c r="G28" s="6">
        <v>0</v>
      </c>
    </row>
    <row r="29" spans="1:7" ht="11.25" customHeight="1">
      <c r="A29" s="16" t="s">
        <v>42</v>
      </c>
      <c r="B29" s="17"/>
      <c r="C29" s="5"/>
      <c r="D29" s="8"/>
      <c r="E29" s="11" t="s">
        <v>43</v>
      </c>
      <c r="F29" s="6">
        <v>0</v>
      </c>
      <c r="G29" s="6">
        <v>0</v>
      </c>
    </row>
    <row r="30" spans="1:7" ht="21.75" customHeight="1">
      <c r="A30" s="20" t="s">
        <v>44</v>
      </c>
      <c r="B30" s="21"/>
      <c r="C30" s="6">
        <v>0</v>
      </c>
      <c r="D30" s="9">
        <v>0</v>
      </c>
      <c r="E30" s="11" t="s">
        <v>45</v>
      </c>
      <c r="F30" s="6">
        <v>0</v>
      </c>
      <c r="G30" s="6">
        <v>0</v>
      </c>
    </row>
    <row r="31" spans="1:7" ht="11.25" customHeight="1">
      <c r="A31" s="16" t="s">
        <v>46</v>
      </c>
      <c r="B31" s="17"/>
      <c r="C31" s="6">
        <v>0</v>
      </c>
      <c r="D31" s="9">
        <v>0</v>
      </c>
      <c r="E31" s="11" t="s">
        <v>47</v>
      </c>
      <c r="F31" s="5"/>
      <c r="G31" s="5"/>
    </row>
    <row r="32" spans="1:7" ht="21.75" customHeight="1">
      <c r="A32" s="20" t="s">
        <v>48</v>
      </c>
      <c r="B32" s="21"/>
      <c r="C32" s="6">
        <v>0</v>
      </c>
      <c r="D32" s="9">
        <v>0</v>
      </c>
      <c r="E32" s="11" t="s">
        <v>49</v>
      </c>
      <c r="F32" s="6">
        <v>0</v>
      </c>
      <c r="G32" s="6">
        <v>0</v>
      </c>
    </row>
    <row r="33" spans="1:7" ht="11.25" customHeight="1">
      <c r="A33" s="16" t="s">
        <v>50</v>
      </c>
      <c r="B33" s="17"/>
      <c r="C33" s="6">
        <v>0</v>
      </c>
      <c r="D33" s="9">
        <v>0</v>
      </c>
      <c r="E33" s="11" t="s">
        <v>51</v>
      </c>
      <c r="F33" s="6">
        <v>0</v>
      </c>
      <c r="G33" s="6">
        <v>0</v>
      </c>
    </row>
    <row r="34" spans="1:7" ht="11.25" customHeight="1">
      <c r="A34" s="16" t="s">
        <v>52</v>
      </c>
      <c r="B34" s="17"/>
      <c r="C34" s="6">
        <v>0</v>
      </c>
      <c r="D34" s="9">
        <v>0</v>
      </c>
      <c r="E34" s="11" t="s">
        <v>53</v>
      </c>
      <c r="F34" s="5"/>
      <c r="G34" s="5"/>
    </row>
    <row r="35" spans="1:7" ht="11.25" customHeight="1">
      <c r="A35" s="16" t="s">
        <v>54</v>
      </c>
      <c r="B35" s="17"/>
      <c r="C35" s="5"/>
      <c r="D35" s="8"/>
      <c r="E35" s="11" t="s">
        <v>55</v>
      </c>
      <c r="F35" s="6">
        <v>0</v>
      </c>
      <c r="G35" s="6">
        <v>0</v>
      </c>
    </row>
    <row r="36" spans="1:7" ht="11.25" customHeight="1">
      <c r="A36" s="16" t="s">
        <v>56</v>
      </c>
      <c r="B36" s="17"/>
      <c r="C36" s="6">
        <v>0</v>
      </c>
      <c r="D36" s="9">
        <v>0</v>
      </c>
      <c r="E36" s="11" t="s">
        <v>57</v>
      </c>
      <c r="F36" s="6">
        <v>0</v>
      </c>
      <c r="G36" s="6">
        <v>0</v>
      </c>
    </row>
    <row r="37" spans="1:7" ht="11.25" customHeight="1">
      <c r="A37" s="16" t="s">
        <v>58</v>
      </c>
      <c r="B37" s="17"/>
      <c r="C37" s="6">
        <v>0</v>
      </c>
      <c r="D37" s="9">
        <v>0</v>
      </c>
      <c r="E37" s="11" t="s">
        <v>59</v>
      </c>
      <c r="F37" s="6">
        <v>0</v>
      </c>
      <c r="G37" s="6">
        <v>0</v>
      </c>
    </row>
    <row r="38" spans="1:7" ht="29.25" customHeight="1">
      <c r="A38" s="16" t="s">
        <v>60</v>
      </c>
      <c r="B38" s="17"/>
      <c r="C38" s="6">
        <v>0</v>
      </c>
      <c r="D38" s="9">
        <v>0</v>
      </c>
      <c r="E38" s="12" t="s">
        <v>61</v>
      </c>
      <c r="F38" s="5"/>
      <c r="G38" s="5"/>
    </row>
    <row r="39" spans="1:7" ht="11.25" customHeight="1">
      <c r="A39" s="16" t="s">
        <v>62</v>
      </c>
      <c r="B39" s="17"/>
      <c r="C39" s="6">
        <v>0</v>
      </c>
      <c r="D39" s="9">
        <v>0</v>
      </c>
      <c r="E39" s="11" t="s">
        <v>63</v>
      </c>
      <c r="F39" s="6">
        <v>0</v>
      </c>
      <c r="G39" s="6">
        <v>0</v>
      </c>
    </row>
    <row r="40" spans="1:7" ht="11.25" customHeight="1">
      <c r="A40" s="16" t="s">
        <v>64</v>
      </c>
      <c r="B40" s="17"/>
      <c r="C40" s="5"/>
      <c r="D40" s="8"/>
      <c r="E40" s="11" t="s">
        <v>65</v>
      </c>
      <c r="F40" s="6">
        <v>0</v>
      </c>
      <c r="G40" s="6">
        <v>0</v>
      </c>
    </row>
    <row r="41" spans="1:7" ht="11.25" customHeight="1">
      <c r="A41" s="16" t="s">
        <v>66</v>
      </c>
      <c r="B41" s="17"/>
      <c r="C41" s="6">
        <v>0</v>
      </c>
      <c r="D41" s="9">
        <v>0</v>
      </c>
      <c r="E41" s="11" t="s">
        <v>67</v>
      </c>
      <c r="F41" s="6">
        <v>0</v>
      </c>
      <c r="G41" s="6">
        <v>0</v>
      </c>
    </row>
    <row r="42" spans="1:7" ht="24.75" customHeight="1">
      <c r="A42" s="16" t="s">
        <v>68</v>
      </c>
      <c r="B42" s="17"/>
      <c r="C42" s="5"/>
      <c r="D42" s="8"/>
      <c r="E42" s="12" t="s">
        <v>69</v>
      </c>
      <c r="F42" s="6">
        <v>0</v>
      </c>
      <c r="G42" s="6">
        <v>0</v>
      </c>
    </row>
    <row r="43" spans="1:7" ht="21.75" customHeight="1">
      <c r="A43" s="20" t="s">
        <v>70</v>
      </c>
      <c r="B43" s="21"/>
      <c r="C43" s="6">
        <v>0</v>
      </c>
      <c r="D43" s="9">
        <v>0</v>
      </c>
      <c r="E43" s="12" t="s">
        <v>71</v>
      </c>
      <c r="F43" s="6">
        <v>0</v>
      </c>
      <c r="G43" s="6">
        <v>0</v>
      </c>
    </row>
    <row r="44" spans="1:7" ht="11.25" customHeight="1">
      <c r="A44" s="16" t="s">
        <v>72</v>
      </c>
      <c r="B44" s="17"/>
      <c r="C44" s="6">
        <v>0</v>
      </c>
      <c r="D44" s="9">
        <v>0</v>
      </c>
      <c r="E44" s="11" t="s">
        <v>73</v>
      </c>
      <c r="F44" s="6">
        <v>0</v>
      </c>
      <c r="G44" s="6">
        <v>0</v>
      </c>
    </row>
    <row r="45" spans="1:7" ht="11.25" customHeight="1">
      <c r="A45" s="16" t="s">
        <v>74</v>
      </c>
      <c r="B45" s="17"/>
      <c r="C45" s="5"/>
      <c r="D45" s="8"/>
      <c r="E45" s="11" t="s">
        <v>75</v>
      </c>
      <c r="F45" s="5"/>
      <c r="G45" s="5"/>
    </row>
    <row r="46" spans="1:7" ht="11.25" customHeight="1">
      <c r="A46" s="16" t="s">
        <v>76</v>
      </c>
      <c r="B46" s="17"/>
      <c r="C46" s="6">
        <v>0</v>
      </c>
      <c r="D46" s="9">
        <v>0</v>
      </c>
      <c r="E46" s="11" t="s">
        <v>77</v>
      </c>
      <c r="F46" s="6">
        <v>0</v>
      </c>
      <c r="G46" s="6">
        <v>0</v>
      </c>
    </row>
    <row r="47" spans="1:7" ht="11.25" customHeight="1">
      <c r="A47" s="16" t="s">
        <v>78</v>
      </c>
      <c r="B47" s="17"/>
      <c r="C47" s="6">
        <v>0</v>
      </c>
      <c r="D47" s="9">
        <v>0</v>
      </c>
      <c r="E47" s="11" t="s">
        <v>79</v>
      </c>
      <c r="F47" s="6">
        <v>0</v>
      </c>
      <c r="G47" s="6">
        <v>0</v>
      </c>
    </row>
    <row r="48" spans="1:7" ht="24" customHeight="1">
      <c r="A48" s="20" t="s">
        <v>80</v>
      </c>
      <c r="B48" s="21"/>
      <c r="C48" s="6">
        <v>0</v>
      </c>
      <c r="D48" s="9">
        <v>0</v>
      </c>
      <c r="E48" s="11" t="s">
        <v>81</v>
      </c>
      <c r="F48" s="6">
        <v>0</v>
      </c>
      <c r="G48" s="6">
        <v>0</v>
      </c>
    </row>
    <row r="49" spans="1:7" ht="11.25" customHeight="1">
      <c r="A49" s="16" t="s">
        <v>82</v>
      </c>
      <c r="B49" s="17"/>
      <c r="C49" s="6">
        <v>1166307.38</v>
      </c>
      <c r="D49" s="9">
        <v>2668014.54</v>
      </c>
      <c r="E49" s="11" t="s">
        <v>83</v>
      </c>
      <c r="F49" s="5"/>
      <c r="G49" s="5"/>
    </row>
    <row r="50" spans="1:7" ht="11.25" customHeight="1">
      <c r="A50" s="16" t="s">
        <v>84</v>
      </c>
      <c r="B50" s="17"/>
      <c r="C50" s="5"/>
      <c r="D50" s="8"/>
      <c r="E50" s="11" t="s">
        <v>85</v>
      </c>
      <c r="F50" s="6">
        <v>0</v>
      </c>
      <c r="G50" s="6">
        <v>0</v>
      </c>
    </row>
    <row r="51" spans="1:7" ht="11.25" customHeight="1">
      <c r="A51" s="16" t="s">
        <v>86</v>
      </c>
      <c r="B51" s="17"/>
      <c r="C51" s="5"/>
      <c r="D51" s="8"/>
      <c r="E51" s="11" t="s">
        <v>87</v>
      </c>
      <c r="F51" s="6">
        <v>0</v>
      </c>
      <c r="G51" s="6">
        <v>0</v>
      </c>
    </row>
    <row r="52" spans="1:7" ht="11.25" customHeight="1">
      <c r="A52" s="16" t="s">
        <v>88</v>
      </c>
      <c r="B52" s="17"/>
      <c r="C52" s="5"/>
      <c r="D52" s="8"/>
      <c r="E52" s="11" t="s">
        <v>89</v>
      </c>
      <c r="F52" s="6">
        <v>0</v>
      </c>
      <c r="G52" s="6">
        <v>0</v>
      </c>
    </row>
    <row r="53" spans="1:7" ht="11.25" customHeight="1">
      <c r="A53" s="16" t="s">
        <v>90</v>
      </c>
      <c r="B53" s="17"/>
      <c r="C53" s="6">
        <v>6018241</v>
      </c>
      <c r="D53" s="9">
        <v>6018241</v>
      </c>
      <c r="E53" s="11" t="s">
        <v>91</v>
      </c>
      <c r="F53" s="6">
        <v>54573.56</v>
      </c>
      <c r="G53" s="6">
        <v>44474.81</v>
      </c>
    </row>
    <row r="54" spans="1:7" ht="11.25" customHeight="1">
      <c r="A54" s="16" t="s">
        <v>92</v>
      </c>
      <c r="B54" s="17"/>
      <c r="C54" s="6">
        <v>4244654.93</v>
      </c>
      <c r="D54" s="9">
        <v>2857916.73</v>
      </c>
      <c r="E54" s="11" t="s">
        <v>93</v>
      </c>
      <c r="F54" s="5"/>
      <c r="G54" s="5"/>
    </row>
    <row r="55" spans="1:7" ht="11.25" customHeight="1">
      <c r="A55" s="16" t="s">
        <v>94</v>
      </c>
      <c r="B55" s="17"/>
      <c r="C55" s="6">
        <v>2768</v>
      </c>
      <c r="D55" s="9">
        <v>2768</v>
      </c>
      <c r="E55" s="11" t="s">
        <v>95</v>
      </c>
      <c r="F55" s="5"/>
      <c r="G55" s="5"/>
    </row>
    <row r="56" spans="1:7" ht="11.25" customHeight="1">
      <c r="A56" s="16" t="s">
        <v>96</v>
      </c>
      <c r="B56" s="17"/>
      <c r="C56" s="6">
        <v>924983.52</v>
      </c>
      <c r="D56" s="9">
        <v>697229.33</v>
      </c>
      <c r="E56" s="11" t="s">
        <v>97</v>
      </c>
      <c r="F56" s="5"/>
      <c r="G56" s="5"/>
    </row>
    <row r="57" spans="1:7" ht="11.25" customHeight="1">
      <c r="A57" s="16" t="s">
        <v>98</v>
      </c>
      <c r="B57" s="17"/>
      <c r="C57" s="5"/>
      <c r="D57" s="8"/>
      <c r="E57" s="11" t="s">
        <v>99</v>
      </c>
      <c r="F57" s="5"/>
      <c r="G57" s="5"/>
    </row>
    <row r="58" spans="1:7" ht="11.25" customHeight="1">
      <c r="A58" s="16" t="s">
        <v>100</v>
      </c>
      <c r="B58" s="17"/>
      <c r="C58" s="5"/>
      <c r="D58" s="8"/>
      <c r="E58" s="11" t="s">
        <v>101</v>
      </c>
      <c r="F58" s="5"/>
      <c r="G58" s="5"/>
    </row>
    <row r="59" spans="1:7" ht="11.25" customHeight="1">
      <c r="A59" s="16" t="s">
        <v>102</v>
      </c>
      <c r="B59" s="17"/>
      <c r="C59" s="5"/>
      <c r="D59" s="8"/>
      <c r="E59" s="11" t="s">
        <v>103</v>
      </c>
      <c r="F59" s="5"/>
      <c r="G59" s="5"/>
    </row>
    <row r="60" spans="1:7" ht="11.25" customHeight="1">
      <c r="A60" s="16" t="s">
        <v>104</v>
      </c>
      <c r="B60" s="17"/>
      <c r="C60" s="6">
        <v>9340680.41</v>
      </c>
      <c r="D60" s="9">
        <v>8181696.4</v>
      </c>
      <c r="E60" s="11" t="s">
        <v>105</v>
      </c>
      <c r="F60" s="5"/>
      <c r="G60" s="5"/>
    </row>
    <row r="61" spans="1:7" ht="11.25" customHeight="1">
      <c r="A61" s="18" t="s">
        <v>106</v>
      </c>
      <c r="B61" s="19"/>
      <c r="C61" s="14">
        <v>10506987.79</v>
      </c>
      <c r="D61" s="14">
        <f>D60+D49</f>
        <v>10849710.940000001</v>
      </c>
      <c r="E61" s="11" t="s">
        <v>107</v>
      </c>
      <c r="F61" s="6">
        <v>54573.56</v>
      </c>
      <c r="G61" s="6">
        <v>44474.81</v>
      </c>
    </row>
    <row r="62" spans="5:7" ht="11.25" customHeight="1">
      <c r="E62" s="11" t="s">
        <v>108</v>
      </c>
      <c r="F62" s="5"/>
      <c r="G62" s="5"/>
    </row>
    <row r="63" spans="5:7" ht="11.25" customHeight="1">
      <c r="E63" s="11" t="s">
        <v>109</v>
      </c>
      <c r="F63" s="6">
        <v>1270960.06</v>
      </c>
      <c r="G63" s="6">
        <v>1270960.06</v>
      </c>
    </row>
    <row r="64" spans="5:7" ht="11.25" customHeight="1">
      <c r="E64" s="11" t="s">
        <v>110</v>
      </c>
      <c r="F64" s="6">
        <v>0</v>
      </c>
      <c r="G64" s="6">
        <v>0</v>
      </c>
    </row>
    <row r="65" spans="5:7" ht="11.25" customHeight="1">
      <c r="E65" s="11" t="s">
        <v>111</v>
      </c>
      <c r="F65" s="6">
        <v>0</v>
      </c>
      <c r="G65" s="6">
        <v>0</v>
      </c>
    </row>
    <row r="66" spans="5:7" ht="11.25" customHeight="1">
      <c r="E66" s="11" t="s">
        <v>112</v>
      </c>
      <c r="F66" s="6">
        <v>1270960.06</v>
      </c>
      <c r="G66" s="6">
        <v>1270960.06</v>
      </c>
    </row>
    <row r="67" spans="5:7" ht="11.25" customHeight="1">
      <c r="E67" s="11" t="s">
        <v>113</v>
      </c>
      <c r="F67" s="6"/>
      <c r="G67" s="6"/>
    </row>
    <row r="68" spans="5:7" ht="11.25" customHeight="1">
      <c r="E68" s="11" t="s">
        <v>114</v>
      </c>
      <c r="F68" s="6">
        <v>690982.11</v>
      </c>
      <c r="G68" s="6">
        <v>995692.84</v>
      </c>
    </row>
    <row r="69" spans="5:7" ht="11.25" customHeight="1">
      <c r="E69" s="11" t="s">
        <v>115</v>
      </c>
      <c r="F69" s="6">
        <v>1763075.1</v>
      </c>
      <c r="G69" s="6">
        <v>2742974.81</v>
      </c>
    </row>
    <row r="70" spans="5:7" ht="11.25" customHeight="1">
      <c r="E70" s="11" t="s">
        <v>116</v>
      </c>
      <c r="F70" s="6">
        <v>0</v>
      </c>
      <c r="G70" s="6">
        <v>0</v>
      </c>
    </row>
    <row r="71" spans="5:7" ht="11.25" customHeight="1">
      <c r="E71" s="11" t="s">
        <v>117</v>
      </c>
      <c r="F71" s="6">
        <v>0</v>
      </c>
      <c r="G71" s="6">
        <v>0</v>
      </c>
    </row>
    <row r="72" spans="5:7" ht="11.25" customHeight="1">
      <c r="E72" s="11" t="s">
        <v>118</v>
      </c>
      <c r="F72" s="6">
        <v>0</v>
      </c>
      <c r="G72" s="6">
        <v>0</v>
      </c>
    </row>
    <row r="73" spans="5:7" ht="11.25" customHeight="1">
      <c r="E73" s="11" t="s">
        <v>119</v>
      </c>
      <c r="F73" s="6">
        <v>6727396.96</v>
      </c>
      <c r="G73" s="6">
        <v>5795608.42</v>
      </c>
    </row>
    <row r="74" spans="5:7" ht="11.25" customHeight="1">
      <c r="E74" s="11" t="s">
        <v>120</v>
      </c>
      <c r="F74" s="6">
        <v>0</v>
      </c>
      <c r="G74" s="6">
        <v>0</v>
      </c>
    </row>
    <row r="75" spans="5:7" ht="11.25" customHeight="1">
      <c r="E75" s="11" t="s">
        <v>121</v>
      </c>
      <c r="F75" s="6">
        <v>0</v>
      </c>
      <c r="G75" s="6">
        <v>0</v>
      </c>
    </row>
    <row r="76" spans="5:7" ht="11.25" customHeight="1">
      <c r="E76" s="11" t="s">
        <v>122</v>
      </c>
      <c r="F76" s="6">
        <v>10452414.23</v>
      </c>
      <c r="G76" s="6">
        <v>10805236.13</v>
      </c>
    </row>
    <row r="77" spans="5:7" ht="11.25" customHeight="1">
      <c r="E77" s="13" t="s">
        <v>123</v>
      </c>
      <c r="F77" s="14">
        <v>10506987.79</v>
      </c>
      <c r="G77" s="14">
        <v>10849710.94</v>
      </c>
    </row>
    <row r="78" ht="12.75"/>
    <row r="79" spans="2:6" ht="12.75">
      <c r="B79" s="1"/>
      <c r="D79" s="15"/>
      <c r="E79" s="15"/>
      <c r="F79" s="3"/>
    </row>
    <row r="80" ht="43.5" customHeight="1"/>
    <row r="81" spans="2:6" ht="12.75">
      <c r="B81" s="1"/>
      <c r="D81" s="15"/>
      <c r="E81" s="15"/>
      <c r="F81" s="3"/>
    </row>
  </sheetData>
  <sheetProtection/>
  <mergeCells count="63">
    <mergeCell ref="A11:B11"/>
    <mergeCell ref="A12:B12"/>
    <mergeCell ref="A13:B13"/>
    <mergeCell ref="A2:G2"/>
    <mergeCell ref="A3:G4"/>
    <mergeCell ref="A5:G5"/>
    <mergeCell ref="A7:G7"/>
    <mergeCell ref="A9:B10"/>
    <mergeCell ref="C9:C10"/>
    <mergeCell ref="D9:D10"/>
    <mergeCell ref="E9:E10"/>
    <mergeCell ref="F9:F10"/>
    <mergeCell ref="G9:G10"/>
    <mergeCell ref="A18:B18"/>
    <mergeCell ref="A19:B19"/>
    <mergeCell ref="A16:B16"/>
    <mergeCell ref="A17:B17"/>
    <mergeCell ref="A14:B14"/>
    <mergeCell ref="A15:B15"/>
    <mergeCell ref="A24:B24"/>
    <mergeCell ref="A25:B25"/>
    <mergeCell ref="A22:B22"/>
    <mergeCell ref="A23:B23"/>
    <mergeCell ref="A20:B20"/>
    <mergeCell ref="A21:B21"/>
    <mergeCell ref="A30:B30"/>
    <mergeCell ref="A31:B31"/>
    <mergeCell ref="A28:B28"/>
    <mergeCell ref="A29:B29"/>
    <mergeCell ref="A26:B26"/>
    <mergeCell ref="A27:B27"/>
    <mergeCell ref="A36:B36"/>
    <mergeCell ref="A37:B37"/>
    <mergeCell ref="A34:B34"/>
    <mergeCell ref="A35:B35"/>
    <mergeCell ref="A32:B32"/>
    <mergeCell ref="A33:B33"/>
    <mergeCell ref="A42:B42"/>
    <mergeCell ref="A43:B43"/>
    <mergeCell ref="A40:B40"/>
    <mergeCell ref="A41:B41"/>
    <mergeCell ref="A38:B38"/>
    <mergeCell ref="A39:B39"/>
    <mergeCell ref="A48:B48"/>
    <mergeCell ref="A49:B49"/>
    <mergeCell ref="A46:B46"/>
    <mergeCell ref="A47:B47"/>
    <mergeCell ref="A44:B44"/>
    <mergeCell ref="A45:B45"/>
    <mergeCell ref="A54:B54"/>
    <mergeCell ref="A55:B55"/>
    <mergeCell ref="A52:B52"/>
    <mergeCell ref="A53:B53"/>
    <mergeCell ref="A50:B50"/>
    <mergeCell ref="A51:B51"/>
    <mergeCell ref="D79:E79"/>
    <mergeCell ref="D81:E81"/>
    <mergeCell ref="A59:B59"/>
    <mergeCell ref="A60:B60"/>
    <mergeCell ref="A61:B61"/>
    <mergeCell ref="A56:B56"/>
    <mergeCell ref="A57:B57"/>
    <mergeCell ref="A58:B58"/>
  </mergeCells>
  <printOptions/>
  <pageMargins left="0.2362204724409449" right="0.2362204724409449" top="0.2362204724409449" bottom="0.2362204724409449" header="0" footer="0"/>
  <pageSetup fitToHeight="0" fitToWidth="0"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COORDINADORA</cp:lastModifiedBy>
  <cp:lastPrinted>2022-04-13T20:52:24Z</cp:lastPrinted>
  <dcterms:created xsi:type="dcterms:W3CDTF">2022-04-11T22:18:25Z</dcterms:created>
  <dcterms:modified xsi:type="dcterms:W3CDTF">2022-04-13T21:07:47Z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01ED7F12F43C7AB4AB0B38C2ECE7BF1BB5FC203747968641236036755E3AC6FB4DADCE19FD07C3E3B9E05EF9D178985A45CC7A2E07C64E265C30968FE3A4C326E339B3D1EA6185B4306FE0014EEF608E8849AC27C31CF6A821E4932349416EDBF082F190887A10DBE8377E0AC823F43C7ACFF5C9D1697331D662F5AAE88CAB9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8CD9CC6DA0A9FD0CF99E9DF17EF98A761BFD40B19E2CE2CF2E2F39E67E82FC65679693C3A3E82B64DC32381747C2A515B646E37AE5D14E49AA02834CDE95F151A8F0330BFC6F6E7DB97A839F56D7D298010ED7B4299AD862122361604012ECFDCE8F0039F2F45C68B435461C93B5C501966E203BA430B4715AFC67429F5DA65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2C326690144940023AF56F67EDA401DC306E65443F2619B74EA4123235F9F0274084B1598FEB7E9B436826DC94D3C8FC4CD988D6C594AB75587BE8E424BF57EC89A6AE3385F12D1BA9C8789E069B671BB270A2EA2711C5770DE21CD3003D9CBE837CE523</vt:lpwstr>
  </property>
</Properties>
</file>