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<sst xmlns="http://schemas.openxmlformats.org/spreadsheetml/2006/main" count="200" uniqueCount="195">
  <si>
    <t>DIF MUNICIPAL PACHUCA DE SOTO</t>
  </si>
  <si>
    <t>ESTADO DE SITUACION FINANCIERA DETALLADO - LDF</t>
  </si>
  <si>
    <t>(PESOS)</t>
  </si>
  <si>
    <t>Cuenta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</si>
  <si>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</si>
  <si>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</si>
  <si>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</si>
  <si>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</si>
  <si>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</si>
  <si>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</si>
  <si>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</si>
  <si>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</si>
  <si>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</si>
  <si>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</si>
  <si>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</si>
  <si>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</si>
  <si>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</si>
  <si>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</si>
  <si>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</si>
  <si>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</si>
  <si>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</si>
  <si>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</si>
  <si>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</si>
  <si>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</si>
  <si>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</si>
  <si>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</si>
  <si>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</si>
  <si>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</si>
  <si>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</si>
  <si>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</si>
  <si>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</si>
  <si>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</si>
  <si>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</si>
  <si>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</si>
  <si>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</si>
  <si>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</si>
  <si>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</si>
  <si>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</si>
  <si>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</si>
  <si>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</si>
  <si>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</si>
  <si>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</si>
  <si>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</si>
  <si>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</si>
  <si>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</si>
  <si>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</si>
  <si>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</si>
  <si>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</si>
  <si>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</si>
  <si>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</si>
  <si>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</si>
  <si>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</si>
  <si>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</si>
  <si>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</si>
  <si>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</si>
  <si>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</si>
  <si>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</si>
  <si>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</si>
  <si>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</si>
  <si>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</si>
  <si>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</si>
  <si>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</si>
  <si>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</si>
  <si>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</si>
  <si>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</si>
  <si>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</si>
  <si>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</si>
  <si>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</si>
  <si>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</si>
  <si>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</si>
  <si>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</si>
  <si>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</si>
  <si>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</si>
  <si>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</si>
  <si>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</si>
  <si>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</si>
  <si>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</si>
  <si>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</si>
  <si>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</si>
  <si>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</si>
  <si>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</si>
  <si>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</si>
  <si>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</si>
  <si>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</si>
  <si>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</si>
  <si>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</si>
  <si>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</si>
  <si>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</si>
  <si>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</si>
  <si>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</si>
  <si>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</si>
  <si>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</si>
  <si>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</si>
  <si>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</si>
  <si>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</si>
  <si>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</si>
  <si>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</si>
  <si>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</si>
  <si>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</si>
  <si>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</si>
  <si>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</si>
  <si>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</si>
  <si>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</si>
  <si>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</si>
  <si>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</si>
  <si>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</si>
  <si>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</si>
  <si>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</si>
  <si>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INMUEB, INFRA Y CONST 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</si>
  <si>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</si>
  <si>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</si>
  <si>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</si>
  <si>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</si>
  <si>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</si>
  <si>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</si>
  <si>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</si>
  <si>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</si>
  <si>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</si>
  <si>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 EN PROC EN BIENES D DOM PÚBLICO</t>
  </si>
  <si>
    <t>Arrendamiento Financiero por Pagar a Largo Plazo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</si>
  <si>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</si>
  <si>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</si>
  <si>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</si>
  <si>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</si>
  <si>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</si>
  <si>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</si>
  <si>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</si>
  <si>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</si>
  <si>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REC.</t>
  </si>
  <si>
    <t>FONDOS Y BIENES DE TERCEROS EN GARANTÍA</t>
  </si>
  <si>
    <t>EQP. E INSTRUMENTAL MEDICO Y DE LAB.</t>
  </si>
  <si>
    <t>FONDOS EN GARANTÍA A LARGO PLAZO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</si>
  <si>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</si>
  <si>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</si>
  <si>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</si>
  <si>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</si>
  <si>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</si>
  <si>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</si>
  <si>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</si>
  <si>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</si>
  <si>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</si>
  <si>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</si>
  <si>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</si>
  <si>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</si>
  <si>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Software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</si>
  <si>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</si>
  <si>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</si>
  <si>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</si>
  <si>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</si>
  <si>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</si>
  <si>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</si>
  <si>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</si>
  <si>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</si>
  <si>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</si>
  <si>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</si>
  <si>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</si>
  <si>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</si>
  <si>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</si>
  <si>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</si>
  <si>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</si>
  <si>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</si>
  <si>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</si>
  <si>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</si>
  <si>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</si>
  <si>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</si>
  <si>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</si>
  <si>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</si>
  <si>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</si>
  <si>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</si>
  <si>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</si>
  <si>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RESULTADOS DE EJERCICIOS ANTERIORES</t>
  </si>
  <si>
    <t>Gastos Pagados por Adelantado a Largo Plazo</t>
  </si>
  <si>
    <t>Revalúos</t>
  </si>
  <si>
    <t>Anticipos a Largo Plazo</t>
  </si>
  <si>
    <t>Reservas</t>
  </si>
  <si>
    <t>Beneficios al Retiro de Empleados Pagados por Adelantado</t>
  </si>
  <si>
    <t>Rectificaciones de Resultados de Ejercicios Anteriores</t>
  </si>
  <si>
    <t>Otros Activos Diferidos</t>
  </si>
  <si>
    <t>Estimación por Pérdida o Deterioro de Activos no Circulantes</t>
  </si>
  <si>
    <t>EXCESO O INSUFICIENCIA EN LA ACTUALIZACION DE LA HACIENDA PUBLICA/</t>
  </si>
  <si>
    <t>Estimaciones por Pérdida de Cuentas Incobrables de Documentos por Cobrar a Largo Plazo</t>
  </si>
  <si>
    <t>Resultado por Posición Monetaria</t>
  </si>
  <si>
    <t>Estimaciones por Pérdida de Cuentas Incobrables de Deudores Diversos por Cobrar a Largo Plazo</t>
  </si>
  <si>
    <t>Resultado por Tenencia de Activos no Monetarios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</si>
  <si>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</si>
  <si>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</si>
  <si>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</si>
  <si>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TOTAL PASIVO Y PATRIMONIO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</si>
  <si>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</si>
  <si>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</si>
  <si>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</si>
  <si>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</si>
  <si>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</si>
  <si>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Patromonio</t>
  </si>
  <si>
    <t>AL 31 DE DICIEMBRE DE 2017 Y DEL 01 DE ENERO AL  31 DICIEMBRE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</si>
</sst>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1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1" fontId="7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7" fillId="0" borderId="13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vertical="top"/>
    </xf>
    <xf numFmtId="4" fontId="7" fillId="33" borderId="14" xfId="0" applyNumberFormat="1" applyFont="1" applyFill="1" applyBorder="1" applyAlignment="1">
      <alignment horizontal="right" vertical="top"/>
    </xf>
    <xf numFmtId="4" fontId="7" fillId="33" borderId="13" xfId="0" applyNumberFormat="1" applyFont="1" applyFill="1" applyBorder="1" applyAlignment="1">
      <alignment horizontal="right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2" fillId="34" borderId="20" xfId="0" applyNumberFormat="1" applyFont="1" applyFill="1" applyBorder="1" applyAlignment="1">
      <alignment horizontal="center" vertical="top"/>
    </xf>
    <xf numFmtId="1" fontId="2" fillId="34" borderId="21" xfId="0" applyNumberFormat="1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left" vertical="top" wrapText="1" readingOrder="1"/>
    </xf>
    <xf numFmtId="0" fontId="2" fillId="34" borderId="25" xfId="0" applyFont="1" applyFill="1" applyBorder="1" applyAlignment="1">
      <alignment horizontal="left" vertical="top" wrapText="1" readingOrder="1"/>
    </xf>
    <xf numFmtId="0" fontId="2" fillId="34" borderId="20" xfId="0" applyFont="1" applyFill="1" applyBorder="1" applyAlignment="1">
      <alignment horizontal="left" vertical="top" wrapText="1" readingOrder="1"/>
    </xf>
    <xf numFmtId="0" fontId="2" fillId="34" borderId="21" xfId="0" applyFont="1" applyFill="1" applyBorder="1" applyAlignment="1">
      <alignment horizontal="left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top"/>
    </xf>
    <xf numFmtId="3" fontId="0" fillId="0" borderId="17" xfId="0" applyNumberForma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4" fontId="7" fillId="33" borderId="14" xfId="0" applyNumberFormat="1" applyFont="1" applyFill="1" applyBorder="1" applyAlignment="1">
      <alignment horizontal="right" vertical="top"/>
    </xf>
    <xf numFmtId="4" fontId="26" fillId="0" borderId="0" xfId="0" applyNumberFormat="1" applyFont="1" applyAlignment="1">
      <alignment horizontal="right" vertical="top"/>
    </xf>
    <xf numFmtId="4" fontId="26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66675</xdr:rowOff>
    </xdr:from>
    <xdr:to>
      <xdr:col>2</xdr:col>
      <xdr:colOff>447675</xdr:colOff>
      <xdr:row>6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762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09"/>
  <sheetViews>
    <sheetView showGridLines="0" tabSelected="1" view="pageBreakPreview" zoomScale="110" zoomScaleSheetLayoutView="110" zoomScalePageLayoutView="0" workbookViewId="0" topLeftCell="A1">
      <selection activeCell="H18" sqref="H18"/>
    </sheetView>
  </sheetViews>
  <sheetFormatPr defaultColWidth="6.8515625" defaultRowHeight="12.75" customHeight="1"/>
  <cols>
    <col min="1" max="1" width="8.8515625" style="0" customWidth="1"/>
    <col min="2" max="2" width="13.00390625" style="0" customWidth="1"/>
    <col min="3" max="3" width="34.8515625" style="0" customWidth="1"/>
    <col min="4" max="4" width="6.140625" style="0" customWidth="1"/>
    <col min="5" max="5" width="11.28125" style="0" customWidth="1"/>
    <col min="6" max="6" width="4.28125" style="0" customWidth="1"/>
    <col min="7" max="7" width="15.421875" style="0" customWidth="1"/>
    <col min="8" max="8" width="2.7109375" style="0" customWidth="1"/>
    <col min="9" max="9" width="7.421875" style="0" customWidth="1"/>
    <col min="10" max="10" width="5.00390625" style="0" customWidth="1"/>
    <col min="11" max="11" width="20.28125" style="0" customWidth="1"/>
    <col min="12" max="12" width="24.140625" style="0" customWidth="1"/>
    <col min="13" max="13" width="10.57421875" style="0" customWidth="1"/>
    <col min="14" max="14" width="5.00390625" style="0" customWidth="1"/>
    <col min="15" max="15" width="15.421875" style="0" customWidth="1"/>
  </cols>
  <sheetData>
    <row r="1" ht="16.5" customHeight="1"/>
    <row r="2" spans="2:15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4.25" customHeight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ht="0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5" ht="15.75" customHeight="1">
      <c r="B5" s="27" t="s">
        <v>194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2:15" ht="12.75"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ht="2.25" customHeight="1" thickBot="1"/>
    <row r="9" spans="1:15" ht="13.5" customHeight="1">
      <c r="A9" s="32" t="s">
        <v>3</v>
      </c>
      <c r="B9" s="34" t="s">
        <v>4</v>
      </c>
      <c r="C9" s="34"/>
      <c r="D9" s="34"/>
      <c r="E9" s="28">
        <v>2018</v>
      </c>
      <c r="F9" s="28"/>
      <c r="G9" s="36" t="s">
        <v>5</v>
      </c>
      <c r="H9" s="6"/>
      <c r="I9" s="36" t="s">
        <v>3</v>
      </c>
      <c r="J9" s="34" t="s">
        <v>4</v>
      </c>
      <c r="K9" s="34"/>
      <c r="L9" s="34"/>
      <c r="M9" s="28">
        <v>2018</v>
      </c>
      <c r="N9" s="28"/>
      <c r="O9" s="30" t="s">
        <v>5</v>
      </c>
    </row>
    <row r="10" spans="1:15" ht="12" customHeight="1">
      <c r="A10" s="33"/>
      <c r="B10" s="35"/>
      <c r="C10" s="35"/>
      <c r="D10" s="35"/>
      <c r="E10" s="29"/>
      <c r="F10" s="29"/>
      <c r="G10" s="37"/>
      <c r="H10" s="7"/>
      <c r="I10" s="37"/>
      <c r="J10" s="35"/>
      <c r="K10" s="35"/>
      <c r="L10" s="35"/>
      <c r="M10" s="29"/>
      <c r="N10" s="29"/>
      <c r="O10" s="31"/>
    </row>
    <row r="11" spans="1:15" ht="11.25" customHeight="1">
      <c r="A11" s="8">
        <v>1000</v>
      </c>
      <c r="B11" s="23" t="s">
        <v>6</v>
      </c>
      <c r="C11" s="23"/>
      <c r="D11" s="23"/>
      <c r="E11" s="19"/>
      <c r="F11" s="21"/>
      <c r="G11" s="2"/>
      <c r="H11" s="2"/>
      <c r="I11" s="1">
        <v>2000</v>
      </c>
      <c r="J11" s="24" t="s">
        <v>7</v>
      </c>
      <c r="K11" s="24"/>
      <c r="L11" s="24"/>
      <c r="M11" s="19"/>
      <c r="N11" s="21"/>
      <c r="O11" s="9"/>
    </row>
    <row r="12" spans="1:15" ht="11.25" customHeight="1">
      <c r="A12" s="8">
        <v>1100</v>
      </c>
      <c r="B12" s="23" t="s">
        <v>8</v>
      </c>
      <c r="C12" s="23"/>
      <c r="D12" s="23"/>
      <c r="E12" s="19"/>
      <c r="F12" s="21"/>
      <c r="G12" s="2"/>
      <c r="H12" s="2"/>
      <c r="I12" s="1">
        <v>2100</v>
      </c>
      <c r="J12" s="24" t="s">
        <v>9</v>
      </c>
      <c r="K12" s="24"/>
      <c r="L12" s="24"/>
      <c r="M12" s="19"/>
      <c r="N12" s="21"/>
      <c r="O12" s="9"/>
    </row>
    <row r="13" spans="1:15" ht="11.25" customHeight="1">
      <c r="A13" s="8">
        <v>1110</v>
      </c>
      <c r="B13" s="23" t="s">
        <v>10</v>
      </c>
      <c r="C13" s="23"/>
      <c r="D13" s="23"/>
      <c r="E13" s="22">
        <v>2152886.82</v>
      </c>
      <c r="F13" s="22"/>
      <c r="G13" s="3">
        <v>2101439.18</v>
      </c>
      <c r="H13" s="2"/>
      <c r="I13" s="1">
        <v>2110</v>
      </c>
      <c r="J13" s="24" t="s">
        <v>11</v>
      </c>
      <c r="K13" s="24"/>
      <c r="L13" s="24"/>
      <c r="M13" s="52">
        <v>305776</v>
      </c>
      <c r="N13" s="52"/>
      <c r="O13" s="53">
        <v>446120.56</v>
      </c>
    </row>
    <row r="14" spans="1:15" ht="11.25" customHeight="1">
      <c r="A14" s="11">
        <v>1111</v>
      </c>
      <c r="B14" s="38" t="s">
        <v>12</v>
      </c>
      <c r="C14" s="38"/>
      <c r="D14" s="38"/>
      <c r="E14" s="22">
        <v>0</v>
      </c>
      <c r="F14" s="22"/>
      <c r="G14" s="3">
        <v>0</v>
      </c>
      <c r="H14" s="2"/>
      <c r="I14" s="4">
        <v>2111</v>
      </c>
      <c r="J14" s="39" t="s">
        <v>13</v>
      </c>
      <c r="K14" s="39"/>
      <c r="L14" s="39"/>
      <c r="M14" s="22">
        <v>0</v>
      </c>
      <c r="N14" s="22"/>
      <c r="O14" s="10">
        <v>0</v>
      </c>
    </row>
    <row r="15" spans="1:15" ht="11.25" customHeight="1">
      <c r="A15" s="11">
        <v>1112</v>
      </c>
      <c r="B15" s="38" t="s">
        <v>14</v>
      </c>
      <c r="C15" s="38"/>
      <c r="D15" s="38"/>
      <c r="E15" s="22">
        <v>2152886.82</v>
      </c>
      <c r="F15" s="22"/>
      <c r="G15" s="3">
        <v>2101439.18</v>
      </c>
      <c r="H15" s="2"/>
      <c r="I15" s="1">
        <v>2112</v>
      </c>
      <c r="J15" s="24" t="s">
        <v>15</v>
      </c>
      <c r="K15" s="24"/>
      <c r="L15" s="24"/>
      <c r="M15" s="22">
        <v>43662.49</v>
      </c>
      <c r="N15" s="22"/>
      <c r="O15" s="10">
        <v>0</v>
      </c>
    </row>
    <row r="16" spans="1:15" ht="11.25" customHeight="1">
      <c r="A16" s="11">
        <v>1113</v>
      </c>
      <c r="B16" s="38" t="s">
        <v>16</v>
      </c>
      <c r="C16" s="38"/>
      <c r="D16" s="38"/>
      <c r="E16" s="22">
        <v>0</v>
      </c>
      <c r="F16" s="22"/>
      <c r="G16" s="3">
        <v>0</v>
      </c>
      <c r="H16" s="2"/>
      <c r="I16" s="4">
        <v>2113</v>
      </c>
      <c r="J16" s="39" t="s">
        <v>17</v>
      </c>
      <c r="K16" s="39"/>
      <c r="L16" s="39"/>
      <c r="M16" s="22">
        <v>0</v>
      </c>
      <c r="N16" s="22"/>
      <c r="O16" s="10">
        <v>0</v>
      </c>
    </row>
    <row r="17" spans="1:15" ht="11.25" customHeight="1">
      <c r="A17" s="11">
        <v>1114</v>
      </c>
      <c r="B17" s="38" t="s">
        <v>18</v>
      </c>
      <c r="C17" s="38"/>
      <c r="D17" s="38"/>
      <c r="E17" s="22">
        <v>0</v>
      </c>
      <c r="F17" s="22"/>
      <c r="G17" s="3">
        <v>0</v>
      </c>
      <c r="H17" s="2"/>
      <c r="I17" s="4">
        <v>2114</v>
      </c>
      <c r="J17" s="39" t="s">
        <v>19</v>
      </c>
      <c r="K17" s="39"/>
      <c r="L17" s="39"/>
      <c r="M17" s="22">
        <v>0</v>
      </c>
      <c r="N17" s="22"/>
      <c r="O17" s="10">
        <v>0</v>
      </c>
    </row>
    <row r="18" spans="1:15" ht="11.25" customHeight="1">
      <c r="A18" s="11">
        <v>1115</v>
      </c>
      <c r="B18" s="38" t="s">
        <v>20</v>
      </c>
      <c r="C18" s="38"/>
      <c r="D18" s="38"/>
      <c r="E18" s="22">
        <v>0</v>
      </c>
      <c r="F18" s="22"/>
      <c r="G18" s="3">
        <v>0</v>
      </c>
      <c r="H18" s="2"/>
      <c r="I18" s="4">
        <v>2115</v>
      </c>
      <c r="J18" s="39" t="s">
        <v>21</v>
      </c>
      <c r="K18" s="39"/>
      <c r="L18" s="39"/>
      <c r="M18" s="22">
        <v>0</v>
      </c>
      <c r="N18" s="22"/>
      <c r="O18" s="10">
        <v>0</v>
      </c>
    </row>
    <row r="19" spans="1:15" ht="11.25" customHeight="1">
      <c r="A19" s="11">
        <v>1116</v>
      </c>
      <c r="B19" s="38" t="s">
        <v>22</v>
      </c>
      <c r="C19" s="38"/>
      <c r="D19" s="38"/>
      <c r="E19" s="22">
        <v>0</v>
      </c>
      <c r="F19" s="22"/>
      <c r="G19" s="3">
        <v>0</v>
      </c>
      <c r="H19" s="2"/>
      <c r="I19" s="4">
        <v>2116</v>
      </c>
      <c r="J19" s="39" t="s">
        <v>23</v>
      </c>
      <c r="K19" s="39"/>
      <c r="L19" s="39"/>
      <c r="M19" s="22">
        <v>0</v>
      </c>
      <c r="N19" s="22"/>
      <c r="O19" s="10">
        <v>0</v>
      </c>
    </row>
    <row r="20" spans="1:15" ht="11.25" customHeight="1">
      <c r="A20" s="11">
        <v>1119</v>
      </c>
      <c r="B20" s="38" t="s">
        <v>24</v>
      </c>
      <c r="C20" s="38"/>
      <c r="D20" s="38"/>
      <c r="E20" s="22">
        <v>0</v>
      </c>
      <c r="F20" s="22"/>
      <c r="G20" s="3">
        <v>0</v>
      </c>
      <c r="H20" s="2"/>
      <c r="I20" s="1">
        <v>2117</v>
      </c>
      <c r="J20" s="24" t="s">
        <v>25</v>
      </c>
      <c r="K20" s="24"/>
      <c r="L20" s="24"/>
      <c r="M20" s="52">
        <v>261441.51</v>
      </c>
      <c r="N20" s="52"/>
      <c r="O20" s="53">
        <v>263336.56</v>
      </c>
    </row>
    <row r="21" spans="1:15" ht="11.25" customHeight="1">
      <c r="A21" s="8">
        <v>1120</v>
      </c>
      <c r="B21" s="23" t="s">
        <v>26</v>
      </c>
      <c r="C21" s="23"/>
      <c r="D21" s="23"/>
      <c r="E21" s="22">
        <v>15605.8</v>
      </c>
      <c r="F21" s="22"/>
      <c r="G21" s="3">
        <v>23905.8</v>
      </c>
      <c r="H21" s="2"/>
      <c r="I21" s="4">
        <v>2118</v>
      </c>
      <c r="J21" s="39" t="s">
        <v>27</v>
      </c>
      <c r="K21" s="39"/>
      <c r="L21" s="39"/>
      <c r="M21" s="22">
        <v>0</v>
      </c>
      <c r="N21" s="22"/>
      <c r="O21" s="10">
        <v>0</v>
      </c>
    </row>
    <row r="22" spans="1:15" ht="11.25" customHeight="1">
      <c r="A22" s="11">
        <v>1121</v>
      </c>
      <c r="B22" s="38" t="s">
        <v>28</v>
      </c>
      <c r="C22" s="38"/>
      <c r="D22" s="38"/>
      <c r="E22" s="22">
        <v>0</v>
      </c>
      <c r="F22" s="22"/>
      <c r="G22" s="3">
        <v>0</v>
      </c>
      <c r="H22" s="2"/>
      <c r="I22" s="4">
        <v>2119</v>
      </c>
      <c r="J22" s="39" t="s">
        <v>29</v>
      </c>
      <c r="K22" s="39"/>
      <c r="L22" s="39"/>
      <c r="M22" s="22">
        <v>672</v>
      </c>
      <c r="N22" s="22"/>
      <c r="O22" s="10">
        <v>182784</v>
      </c>
    </row>
    <row r="23" spans="1:15" ht="11.25" customHeight="1">
      <c r="A23" s="11">
        <v>1122</v>
      </c>
      <c r="B23" s="38" t="s">
        <v>30</v>
      </c>
      <c r="C23" s="38"/>
      <c r="D23" s="38"/>
      <c r="E23" s="22">
        <v>15600</v>
      </c>
      <c r="F23" s="22"/>
      <c r="G23" s="3">
        <v>23900</v>
      </c>
      <c r="H23" s="2"/>
      <c r="I23" s="1">
        <v>2120</v>
      </c>
      <c r="J23" s="24" t="s">
        <v>31</v>
      </c>
      <c r="K23" s="24"/>
      <c r="L23" s="24"/>
      <c r="M23" s="40"/>
      <c r="N23" s="41"/>
      <c r="O23" s="9"/>
    </row>
    <row r="24" spans="1:15" ht="11.25" customHeight="1">
      <c r="A24" s="8">
        <v>1123</v>
      </c>
      <c r="B24" s="23" t="s">
        <v>32</v>
      </c>
      <c r="C24" s="23"/>
      <c r="D24" s="23"/>
      <c r="E24" s="22">
        <v>5.8</v>
      </c>
      <c r="F24" s="22"/>
      <c r="G24" s="3">
        <v>5.8</v>
      </c>
      <c r="H24" s="2"/>
      <c r="I24" s="4">
        <v>2121</v>
      </c>
      <c r="J24" s="39" t="s">
        <v>33</v>
      </c>
      <c r="K24" s="39"/>
      <c r="L24" s="39"/>
      <c r="M24" s="22">
        <v>0</v>
      </c>
      <c r="N24" s="22"/>
      <c r="O24" s="10">
        <v>0</v>
      </c>
    </row>
    <row r="25" spans="1:15" ht="11.25" customHeight="1">
      <c r="A25" s="11">
        <v>1124</v>
      </c>
      <c r="B25" s="38" t="s">
        <v>34</v>
      </c>
      <c r="C25" s="38"/>
      <c r="D25" s="38"/>
      <c r="E25" s="22">
        <v>0</v>
      </c>
      <c r="F25" s="22"/>
      <c r="G25" s="3">
        <v>0</v>
      </c>
      <c r="H25" s="2"/>
      <c r="I25" s="4">
        <v>2122</v>
      </c>
      <c r="J25" s="39" t="s">
        <v>35</v>
      </c>
      <c r="K25" s="39"/>
      <c r="L25" s="39"/>
      <c r="M25" s="22">
        <v>0</v>
      </c>
      <c r="N25" s="22"/>
      <c r="O25" s="10">
        <v>0</v>
      </c>
    </row>
    <row r="26" spans="1:15" ht="11.25" customHeight="1">
      <c r="A26" s="11">
        <v>1125</v>
      </c>
      <c r="B26" s="38" t="s">
        <v>36</v>
      </c>
      <c r="C26" s="38"/>
      <c r="D26" s="38"/>
      <c r="E26" s="22">
        <v>0</v>
      </c>
      <c r="F26" s="22"/>
      <c r="G26" s="3">
        <v>0</v>
      </c>
      <c r="H26" s="2"/>
      <c r="I26" s="1">
        <v>2129</v>
      </c>
      <c r="J26" s="24" t="s">
        <v>37</v>
      </c>
      <c r="K26" s="24"/>
      <c r="L26" s="24"/>
      <c r="M26" s="22">
        <v>0</v>
      </c>
      <c r="N26" s="22"/>
      <c r="O26" s="10">
        <v>0</v>
      </c>
    </row>
    <row r="27" spans="1:15" ht="11.25" customHeight="1">
      <c r="A27" s="8">
        <v>1126</v>
      </c>
      <c r="B27" s="23" t="s">
        <v>38</v>
      </c>
      <c r="C27" s="23"/>
      <c r="D27" s="23"/>
      <c r="E27" s="22">
        <v>0</v>
      </c>
      <c r="F27" s="22"/>
      <c r="G27" s="3">
        <v>0</v>
      </c>
      <c r="H27" s="2"/>
      <c r="I27" s="1">
        <v>2130</v>
      </c>
      <c r="J27" s="24" t="s">
        <v>39</v>
      </c>
      <c r="K27" s="24"/>
      <c r="L27" s="24"/>
      <c r="M27" s="19"/>
      <c r="N27" s="21"/>
      <c r="O27" s="9"/>
    </row>
    <row r="28" spans="1:15" ht="11.25" customHeight="1">
      <c r="A28" s="11">
        <v>1129</v>
      </c>
      <c r="B28" s="38" t="s">
        <v>40</v>
      </c>
      <c r="C28" s="38"/>
      <c r="D28" s="38"/>
      <c r="E28" s="22">
        <v>0</v>
      </c>
      <c r="F28" s="22"/>
      <c r="G28" s="3">
        <v>0</v>
      </c>
      <c r="H28" s="2"/>
      <c r="I28" s="1">
        <v>2131</v>
      </c>
      <c r="J28" s="24" t="s">
        <v>41</v>
      </c>
      <c r="K28" s="24"/>
      <c r="L28" s="24"/>
      <c r="M28" s="22">
        <v>0</v>
      </c>
      <c r="N28" s="22"/>
      <c r="O28" s="10">
        <v>0</v>
      </c>
    </row>
    <row r="29" spans="1:15" ht="11.25" customHeight="1">
      <c r="A29" s="8">
        <v>1130</v>
      </c>
      <c r="B29" s="23" t="s">
        <v>42</v>
      </c>
      <c r="C29" s="23"/>
      <c r="D29" s="23"/>
      <c r="E29" s="19"/>
      <c r="F29" s="21"/>
      <c r="G29" s="2"/>
      <c r="H29" s="2"/>
      <c r="I29" s="4">
        <v>2132</v>
      </c>
      <c r="J29" s="39" t="s">
        <v>43</v>
      </c>
      <c r="K29" s="39"/>
      <c r="L29" s="39"/>
      <c r="M29" s="22">
        <v>0</v>
      </c>
      <c r="N29" s="22"/>
      <c r="O29" s="10">
        <v>0</v>
      </c>
    </row>
    <row r="30" spans="1:15" ht="11.25" customHeight="1">
      <c r="A30" s="11">
        <v>1131</v>
      </c>
      <c r="B30" s="38" t="s">
        <v>44</v>
      </c>
      <c r="C30" s="38"/>
      <c r="D30" s="38"/>
      <c r="E30" s="22">
        <v>0</v>
      </c>
      <c r="F30" s="22"/>
      <c r="G30" s="3">
        <v>0</v>
      </c>
      <c r="H30" s="2"/>
      <c r="I30" s="4">
        <v>2133</v>
      </c>
      <c r="J30" s="39" t="s">
        <v>45</v>
      </c>
      <c r="K30" s="39"/>
      <c r="L30" s="39"/>
      <c r="M30" s="22">
        <v>0</v>
      </c>
      <c r="N30" s="22"/>
      <c r="O30" s="10">
        <v>0</v>
      </c>
    </row>
    <row r="31" spans="1:15" ht="11.25" customHeight="1">
      <c r="A31" s="8">
        <v>1132</v>
      </c>
      <c r="B31" s="23" t="s">
        <v>46</v>
      </c>
      <c r="C31" s="23"/>
      <c r="D31" s="23"/>
      <c r="E31" s="22">
        <v>0</v>
      </c>
      <c r="F31" s="22"/>
      <c r="G31" s="3">
        <v>0</v>
      </c>
      <c r="H31" s="2"/>
      <c r="I31" s="4">
        <v>2140</v>
      </c>
      <c r="J31" s="39" t="s">
        <v>47</v>
      </c>
      <c r="K31" s="39"/>
      <c r="L31" s="39"/>
      <c r="M31" s="19"/>
      <c r="N31" s="21"/>
      <c r="O31" s="9"/>
    </row>
    <row r="32" spans="1:15" ht="11.25" customHeight="1">
      <c r="A32" s="11">
        <v>1133</v>
      </c>
      <c r="B32" s="38" t="s">
        <v>48</v>
      </c>
      <c r="C32" s="38"/>
      <c r="D32" s="38"/>
      <c r="E32" s="22">
        <v>0</v>
      </c>
      <c r="F32" s="22"/>
      <c r="G32" s="3">
        <v>0</v>
      </c>
      <c r="H32" s="2"/>
      <c r="I32" s="4">
        <v>2141</v>
      </c>
      <c r="J32" s="39" t="s">
        <v>49</v>
      </c>
      <c r="K32" s="39"/>
      <c r="L32" s="39"/>
      <c r="M32" s="22">
        <v>0</v>
      </c>
      <c r="N32" s="22"/>
      <c r="O32" s="10">
        <v>0</v>
      </c>
    </row>
    <row r="33" spans="1:15" ht="11.25" customHeight="1">
      <c r="A33" s="8">
        <v>1134</v>
      </c>
      <c r="B33" s="23" t="s">
        <v>50</v>
      </c>
      <c r="C33" s="23"/>
      <c r="D33" s="23"/>
      <c r="E33" s="22">
        <v>0</v>
      </c>
      <c r="F33" s="22"/>
      <c r="G33" s="3">
        <v>0</v>
      </c>
      <c r="H33" s="2"/>
      <c r="I33" s="4">
        <v>2142</v>
      </c>
      <c r="J33" s="39" t="s">
        <v>51</v>
      </c>
      <c r="K33" s="39"/>
      <c r="L33" s="39"/>
      <c r="M33" s="22">
        <v>0</v>
      </c>
      <c r="N33" s="22"/>
      <c r="O33" s="10">
        <v>0</v>
      </c>
    </row>
    <row r="34" spans="1:15" ht="11.25" customHeight="1">
      <c r="A34" s="11">
        <v>1139</v>
      </c>
      <c r="B34" s="38" t="s">
        <v>52</v>
      </c>
      <c r="C34" s="38"/>
      <c r="D34" s="38"/>
      <c r="E34" s="22">
        <v>0</v>
      </c>
      <c r="F34" s="22"/>
      <c r="G34" s="3">
        <v>0</v>
      </c>
      <c r="H34" s="2"/>
      <c r="I34" s="4">
        <v>2150</v>
      </c>
      <c r="J34" s="39" t="s">
        <v>53</v>
      </c>
      <c r="K34" s="39"/>
      <c r="L34" s="39"/>
      <c r="M34" s="19"/>
      <c r="N34" s="21"/>
      <c r="O34" s="9"/>
    </row>
    <row r="35" spans="1:15" ht="11.25" customHeight="1">
      <c r="A35" s="11">
        <v>1140</v>
      </c>
      <c r="B35" s="38" t="s">
        <v>54</v>
      </c>
      <c r="C35" s="38"/>
      <c r="D35" s="38"/>
      <c r="E35" s="19"/>
      <c r="F35" s="21"/>
      <c r="G35" s="2"/>
      <c r="H35" s="2"/>
      <c r="I35" s="4">
        <v>2151</v>
      </c>
      <c r="J35" s="39" t="s">
        <v>55</v>
      </c>
      <c r="K35" s="39"/>
      <c r="L35" s="39"/>
      <c r="M35" s="22">
        <v>0</v>
      </c>
      <c r="N35" s="22"/>
      <c r="O35" s="10">
        <v>0</v>
      </c>
    </row>
    <row r="36" spans="1:15" ht="11.25" customHeight="1">
      <c r="A36" s="11">
        <v>1141</v>
      </c>
      <c r="B36" s="38" t="s">
        <v>56</v>
      </c>
      <c r="C36" s="38"/>
      <c r="D36" s="38"/>
      <c r="E36" s="22">
        <v>0</v>
      </c>
      <c r="F36" s="22"/>
      <c r="G36" s="3">
        <v>0</v>
      </c>
      <c r="H36" s="2"/>
      <c r="I36" s="4">
        <v>2152</v>
      </c>
      <c r="J36" s="39" t="s">
        <v>57</v>
      </c>
      <c r="K36" s="39"/>
      <c r="L36" s="39"/>
      <c r="M36" s="22">
        <v>0</v>
      </c>
      <c r="N36" s="22"/>
      <c r="O36" s="10">
        <v>0</v>
      </c>
    </row>
    <row r="37" spans="1:15" ht="11.25" customHeight="1">
      <c r="A37" s="11">
        <v>1142</v>
      </c>
      <c r="B37" s="38" t="s">
        <v>58</v>
      </c>
      <c r="C37" s="38"/>
      <c r="D37" s="38"/>
      <c r="E37" s="22">
        <v>0</v>
      </c>
      <c r="F37" s="22"/>
      <c r="G37" s="3">
        <v>0</v>
      </c>
      <c r="H37" s="2"/>
      <c r="I37" s="4">
        <v>2159</v>
      </c>
      <c r="J37" s="39" t="s">
        <v>59</v>
      </c>
      <c r="K37" s="39"/>
      <c r="L37" s="39"/>
      <c r="M37" s="22">
        <v>0</v>
      </c>
      <c r="N37" s="22"/>
      <c r="O37" s="10">
        <v>0</v>
      </c>
    </row>
    <row r="38" spans="1:15" ht="11.25" customHeight="1">
      <c r="A38" s="11">
        <v>1143</v>
      </c>
      <c r="B38" s="38" t="s">
        <v>60</v>
      </c>
      <c r="C38" s="38"/>
      <c r="D38" s="38"/>
      <c r="E38" s="22">
        <v>0</v>
      </c>
      <c r="F38" s="22"/>
      <c r="G38" s="3">
        <v>0</v>
      </c>
      <c r="H38" s="2"/>
      <c r="I38" s="4">
        <v>2160</v>
      </c>
      <c r="J38" s="39" t="s">
        <v>61</v>
      </c>
      <c r="K38" s="39"/>
      <c r="L38" s="39"/>
      <c r="M38" s="19"/>
      <c r="N38" s="21"/>
      <c r="O38" s="9"/>
    </row>
    <row r="39" spans="1:15" ht="11.25" customHeight="1">
      <c r="A39" s="11">
        <v>1145</v>
      </c>
      <c r="B39" s="38" t="s">
        <v>62</v>
      </c>
      <c r="C39" s="38"/>
      <c r="D39" s="38"/>
      <c r="E39" s="22">
        <v>0</v>
      </c>
      <c r="F39" s="22"/>
      <c r="G39" s="3">
        <v>0</v>
      </c>
      <c r="H39" s="2"/>
      <c r="I39" s="4">
        <v>2161</v>
      </c>
      <c r="J39" s="39" t="s">
        <v>63</v>
      </c>
      <c r="K39" s="39"/>
      <c r="L39" s="39"/>
      <c r="M39" s="22">
        <v>0</v>
      </c>
      <c r="N39" s="22"/>
      <c r="O39" s="10">
        <v>0</v>
      </c>
    </row>
    <row r="40" spans="1:15" ht="11.25" customHeight="1">
      <c r="A40" s="11">
        <v>1150</v>
      </c>
      <c r="B40" s="38" t="s">
        <v>64</v>
      </c>
      <c r="C40" s="38"/>
      <c r="D40" s="38"/>
      <c r="E40" s="19"/>
      <c r="F40" s="21"/>
      <c r="G40" s="2"/>
      <c r="H40" s="2"/>
      <c r="I40" s="4">
        <v>2162</v>
      </c>
      <c r="J40" s="39" t="s">
        <v>65</v>
      </c>
      <c r="K40" s="39"/>
      <c r="L40" s="39"/>
      <c r="M40" s="22">
        <v>0</v>
      </c>
      <c r="N40" s="22"/>
      <c r="O40" s="10">
        <v>0</v>
      </c>
    </row>
    <row r="41" spans="1:15" ht="11.25" customHeight="1">
      <c r="A41" s="11">
        <v>1151</v>
      </c>
      <c r="B41" s="38" t="s">
        <v>66</v>
      </c>
      <c r="C41" s="38"/>
      <c r="D41" s="38"/>
      <c r="E41" s="22">
        <v>0</v>
      </c>
      <c r="F41" s="22"/>
      <c r="G41" s="3">
        <v>0</v>
      </c>
      <c r="H41" s="2"/>
      <c r="I41" s="4">
        <v>2163</v>
      </c>
      <c r="J41" s="39" t="s">
        <v>67</v>
      </c>
      <c r="K41" s="39"/>
      <c r="L41" s="39"/>
      <c r="M41" s="22">
        <v>0</v>
      </c>
      <c r="N41" s="22"/>
      <c r="O41" s="10">
        <v>0</v>
      </c>
    </row>
    <row r="42" spans="1:15" ht="11.25" customHeight="1">
      <c r="A42" s="11">
        <v>1160</v>
      </c>
      <c r="B42" s="38" t="s">
        <v>68</v>
      </c>
      <c r="C42" s="38"/>
      <c r="D42" s="38"/>
      <c r="E42" s="19"/>
      <c r="F42" s="21"/>
      <c r="G42" s="2"/>
      <c r="H42" s="2"/>
      <c r="I42" s="4">
        <v>2164</v>
      </c>
      <c r="J42" s="39" t="s">
        <v>69</v>
      </c>
      <c r="K42" s="39"/>
      <c r="L42" s="39"/>
      <c r="M42" s="22">
        <v>0</v>
      </c>
      <c r="N42" s="22"/>
      <c r="O42" s="10">
        <v>0</v>
      </c>
    </row>
    <row r="43" spans="1:15" ht="11.25" customHeight="1">
      <c r="A43" s="11">
        <v>1161</v>
      </c>
      <c r="B43" s="38" t="s">
        <v>70</v>
      </c>
      <c r="C43" s="38"/>
      <c r="D43" s="38"/>
      <c r="E43" s="22">
        <v>0</v>
      </c>
      <c r="F43" s="22"/>
      <c r="G43" s="3">
        <v>0</v>
      </c>
      <c r="H43" s="2"/>
      <c r="I43" s="4">
        <v>2165</v>
      </c>
      <c r="J43" s="39" t="s">
        <v>71</v>
      </c>
      <c r="K43" s="39"/>
      <c r="L43" s="39"/>
      <c r="M43" s="22">
        <v>0</v>
      </c>
      <c r="N43" s="22"/>
      <c r="O43" s="10">
        <v>0</v>
      </c>
    </row>
    <row r="44" spans="1:15" ht="11.25" customHeight="1">
      <c r="A44" s="11">
        <v>1162</v>
      </c>
      <c r="B44" s="38" t="s">
        <v>72</v>
      </c>
      <c r="C44" s="38"/>
      <c r="D44" s="38"/>
      <c r="E44" s="22">
        <v>0</v>
      </c>
      <c r="F44" s="22"/>
      <c r="G44" s="3">
        <v>0</v>
      </c>
      <c r="H44" s="2"/>
      <c r="I44" s="4">
        <v>2166</v>
      </c>
      <c r="J44" s="39" t="s">
        <v>73</v>
      </c>
      <c r="K44" s="39"/>
      <c r="L44" s="39"/>
      <c r="M44" s="22">
        <v>0</v>
      </c>
      <c r="N44" s="22"/>
      <c r="O44" s="10">
        <v>0</v>
      </c>
    </row>
    <row r="45" spans="1:15" ht="11.25" customHeight="1">
      <c r="A45" s="11">
        <v>1190</v>
      </c>
      <c r="B45" s="38" t="s">
        <v>74</v>
      </c>
      <c r="C45" s="38"/>
      <c r="D45" s="38"/>
      <c r="E45" s="19"/>
      <c r="F45" s="21"/>
      <c r="G45" s="2"/>
      <c r="H45" s="2"/>
      <c r="I45" s="4">
        <v>2170</v>
      </c>
      <c r="J45" s="39" t="s">
        <v>75</v>
      </c>
      <c r="K45" s="39"/>
      <c r="L45" s="39"/>
      <c r="M45" s="19"/>
      <c r="N45" s="21"/>
      <c r="O45" s="9"/>
    </row>
    <row r="46" spans="1:15" ht="11.25" customHeight="1">
      <c r="A46" s="11">
        <v>1191</v>
      </c>
      <c r="B46" s="38" t="s">
        <v>76</v>
      </c>
      <c r="C46" s="38"/>
      <c r="D46" s="38"/>
      <c r="E46" s="22">
        <v>0</v>
      </c>
      <c r="F46" s="22"/>
      <c r="G46" s="3">
        <v>0</v>
      </c>
      <c r="H46" s="2"/>
      <c r="I46" s="4">
        <v>2171</v>
      </c>
      <c r="J46" s="39" t="s">
        <v>77</v>
      </c>
      <c r="K46" s="39"/>
      <c r="L46" s="39"/>
      <c r="M46" s="22">
        <v>0</v>
      </c>
      <c r="N46" s="22"/>
      <c r="O46" s="10">
        <v>0</v>
      </c>
    </row>
    <row r="47" spans="1:15" ht="11.25" customHeight="1">
      <c r="A47" s="11">
        <v>1192</v>
      </c>
      <c r="B47" s="38" t="s">
        <v>78</v>
      </c>
      <c r="C47" s="38"/>
      <c r="D47" s="38"/>
      <c r="E47" s="22">
        <v>0</v>
      </c>
      <c r="F47" s="22"/>
      <c r="G47" s="3">
        <v>0</v>
      </c>
      <c r="H47" s="2"/>
      <c r="I47" s="4">
        <v>2172</v>
      </c>
      <c r="J47" s="39" t="s">
        <v>79</v>
      </c>
      <c r="K47" s="39"/>
      <c r="L47" s="39"/>
      <c r="M47" s="22">
        <v>0</v>
      </c>
      <c r="N47" s="22"/>
      <c r="O47" s="10">
        <v>0</v>
      </c>
    </row>
    <row r="48" spans="1:15" ht="11.25" customHeight="1">
      <c r="A48" s="11">
        <v>1193</v>
      </c>
      <c r="B48" s="38" t="s">
        <v>80</v>
      </c>
      <c r="C48" s="38"/>
      <c r="D48" s="38"/>
      <c r="E48" s="22">
        <v>0</v>
      </c>
      <c r="F48" s="22"/>
      <c r="G48" s="3">
        <v>0</v>
      </c>
      <c r="H48" s="2"/>
      <c r="I48" s="4">
        <v>2179</v>
      </c>
      <c r="J48" s="39" t="s">
        <v>81</v>
      </c>
      <c r="K48" s="39"/>
      <c r="L48" s="39"/>
      <c r="M48" s="22">
        <v>0</v>
      </c>
      <c r="N48" s="22"/>
      <c r="O48" s="10">
        <v>0</v>
      </c>
    </row>
    <row r="49" spans="1:15" ht="11.25" customHeight="1">
      <c r="A49" s="12"/>
      <c r="B49" s="23" t="s">
        <v>82</v>
      </c>
      <c r="C49" s="23"/>
      <c r="D49" s="23"/>
      <c r="E49" s="42">
        <f>E13+E21</f>
        <v>2168492.6199999996</v>
      </c>
      <c r="F49" s="42"/>
      <c r="G49" s="3">
        <v>2125344.98</v>
      </c>
      <c r="H49" s="2"/>
      <c r="I49" s="4">
        <v>2190</v>
      </c>
      <c r="J49" s="39" t="s">
        <v>83</v>
      </c>
      <c r="K49" s="39"/>
      <c r="L49" s="39"/>
      <c r="M49" s="19"/>
      <c r="N49" s="21"/>
      <c r="O49" s="9"/>
    </row>
    <row r="50" spans="1:15" ht="11.25" customHeight="1">
      <c r="A50" s="8">
        <v>1200</v>
      </c>
      <c r="B50" s="23" t="s">
        <v>84</v>
      </c>
      <c r="C50" s="23"/>
      <c r="D50" s="23"/>
      <c r="E50" s="19"/>
      <c r="F50" s="21"/>
      <c r="G50" s="2"/>
      <c r="H50" s="2"/>
      <c r="I50" s="4">
        <v>2191</v>
      </c>
      <c r="J50" s="39" t="s">
        <v>85</v>
      </c>
      <c r="K50" s="39"/>
      <c r="L50" s="39"/>
      <c r="M50" s="22">
        <v>0</v>
      </c>
      <c r="N50" s="22"/>
      <c r="O50" s="10">
        <v>0</v>
      </c>
    </row>
    <row r="51" spans="1:15" ht="11.25" customHeight="1">
      <c r="A51" s="8">
        <v>1210</v>
      </c>
      <c r="B51" s="23" t="s">
        <v>86</v>
      </c>
      <c r="C51" s="23"/>
      <c r="D51" s="23"/>
      <c r="E51" s="19"/>
      <c r="F51" s="21"/>
      <c r="G51" s="2"/>
      <c r="H51" s="2"/>
      <c r="I51" s="4">
        <v>2192</v>
      </c>
      <c r="J51" s="39" t="s">
        <v>87</v>
      </c>
      <c r="K51" s="39"/>
      <c r="L51" s="39"/>
      <c r="M51" s="22">
        <v>0</v>
      </c>
      <c r="N51" s="22"/>
      <c r="O51" s="10">
        <v>0</v>
      </c>
    </row>
    <row r="52" spans="1:15" ht="11.25" customHeight="1">
      <c r="A52" s="11">
        <v>1211</v>
      </c>
      <c r="B52" s="38" t="s">
        <v>88</v>
      </c>
      <c r="C52" s="38"/>
      <c r="D52" s="38"/>
      <c r="E52" s="22">
        <v>0</v>
      </c>
      <c r="F52" s="22"/>
      <c r="G52" s="3">
        <v>0</v>
      </c>
      <c r="H52" s="2"/>
      <c r="I52" s="5"/>
      <c r="J52" s="24" t="s">
        <v>89</v>
      </c>
      <c r="K52" s="24"/>
      <c r="L52" s="24"/>
      <c r="M52" s="42">
        <f>M13</f>
        <v>305776</v>
      </c>
      <c r="N52" s="42"/>
      <c r="O52" s="10">
        <v>446120.56</v>
      </c>
    </row>
    <row r="53" spans="1:15" ht="11.25" customHeight="1">
      <c r="A53" s="11">
        <v>1212</v>
      </c>
      <c r="B53" s="38" t="s">
        <v>90</v>
      </c>
      <c r="C53" s="38"/>
      <c r="D53" s="38"/>
      <c r="E53" s="22">
        <v>0</v>
      </c>
      <c r="F53" s="22"/>
      <c r="G53" s="3">
        <v>0</v>
      </c>
      <c r="H53" s="2"/>
      <c r="I53" s="2"/>
      <c r="J53" s="39" t="s">
        <v>91</v>
      </c>
      <c r="K53" s="39"/>
      <c r="L53" s="39"/>
      <c r="M53" s="22">
        <v>0</v>
      </c>
      <c r="N53" s="22"/>
      <c r="O53" s="10">
        <v>0</v>
      </c>
    </row>
    <row r="54" spans="1:15" ht="11.25" customHeight="1">
      <c r="A54" s="8">
        <v>1213</v>
      </c>
      <c r="B54" s="23" t="s">
        <v>92</v>
      </c>
      <c r="C54" s="23"/>
      <c r="D54" s="23"/>
      <c r="E54" s="22">
        <v>0</v>
      </c>
      <c r="F54" s="22"/>
      <c r="G54" s="3">
        <v>0</v>
      </c>
      <c r="H54" s="2"/>
      <c r="I54" s="1">
        <v>2200</v>
      </c>
      <c r="J54" s="24" t="s">
        <v>93</v>
      </c>
      <c r="K54" s="24"/>
      <c r="L54" s="24"/>
      <c r="M54" s="19"/>
      <c r="N54" s="21"/>
      <c r="O54" s="9"/>
    </row>
    <row r="55" spans="1:15" ht="11.25" customHeight="1">
      <c r="A55" s="11">
        <v>1214</v>
      </c>
      <c r="B55" s="38" t="s">
        <v>94</v>
      </c>
      <c r="C55" s="38"/>
      <c r="D55" s="38"/>
      <c r="E55" s="22">
        <v>0</v>
      </c>
      <c r="F55" s="22"/>
      <c r="G55" s="3">
        <v>0</v>
      </c>
      <c r="H55" s="2"/>
      <c r="I55" s="4">
        <v>2210</v>
      </c>
      <c r="J55" s="39" t="s">
        <v>95</v>
      </c>
      <c r="K55" s="39"/>
      <c r="L55" s="39"/>
      <c r="M55" s="19"/>
      <c r="N55" s="21"/>
      <c r="O55" s="9"/>
    </row>
    <row r="56" spans="1:15" ht="11.25" customHeight="1">
      <c r="A56" s="11">
        <v>1220</v>
      </c>
      <c r="B56" s="38" t="s">
        <v>96</v>
      </c>
      <c r="C56" s="38"/>
      <c r="D56" s="38"/>
      <c r="E56" s="19"/>
      <c r="F56" s="21"/>
      <c r="G56" s="2"/>
      <c r="H56" s="2"/>
      <c r="I56" s="4">
        <v>2211</v>
      </c>
      <c r="J56" s="39" t="s">
        <v>97</v>
      </c>
      <c r="K56" s="39"/>
      <c r="L56" s="39"/>
      <c r="M56" s="22">
        <v>0</v>
      </c>
      <c r="N56" s="22"/>
      <c r="O56" s="10">
        <v>0</v>
      </c>
    </row>
    <row r="57" spans="1:15" ht="11.25" customHeight="1">
      <c r="A57" s="11">
        <v>1221</v>
      </c>
      <c r="B57" s="38" t="s">
        <v>98</v>
      </c>
      <c r="C57" s="38"/>
      <c r="D57" s="38"/>
      <c r="E57" s="22">
        <v>0</v>
      </c>
      <c r="F57" s="22"/>
      <c r="G57" s="3">
        <v>0</v>
      </c>
      <c r="H57" s="2"/>
      <c r="I57" s="4">
        <v>2212</v>
      </c>
      <c r="J57" s="39" t="s">
        <v>99</v>
      </c>
      <c r="K57" s="39"/>
      <c r="L57" s="39"/>
      <c r="M57" s="22">
        <v>0</v>
      </c>
      <c r="N57" s="22"/>
      <c r="O57" s="10">
        <v>0</v>
      </c>
    </row>
    <row r="58" spans="1:15" ht="11.25" customHeight="1">
      <c r="A58" s="11">
        <v>1222</v>
      </c>
      <c r="B58" s="38" t="s">
        <v>100</v>
      </c>
      <c r="C58" s="38"/>
      <c r="D58" s="38"/>
      <c r="E58" s="22">
        <v>0</v>
      </c>
      <c r="F58" s="22"/>
      <c r="G58" s="3">
        <v>0</v>
      </c>
      <c r="H58" s="2"/>
      <c r="I58" s="4">
        <v>2220</v>
      </c>
      <c r="J58" s="39" t="s">
        <v>101</v>
      </c>
      <c r="K58" s="39"/>
      <c r="L58" s="39"/>
      <c r="M58" s="19"/>
      <c r="N58" s="21"/>
      <c r="O58" s="9"/>
    </row>
    <row r="59" spans="1:15" ht="11.25" customHeight="1">
      <c r="A59" s="11">
        <v>1223</v>
      </c>
      <c r="B59" s="38" t="s">
        <v>102</v>
      </c>
      <c r="C59" s="38"/>
      <c r="D59" s="38"/>
      <c r="E59" s="22">
        <v>0</v>
      </c>
      <c r="F59" s="22"/>
      <c r="G59" s="3">
        <v>0</v>
      </c>
      <c r="H59" s="2"/>
      <c r="I59" s="4">
        <v>2221</v>
      </c>
      <c r="J59" s="39" t="s">
        <v>103</v>
      </c>
      <c r="K59" s="39"/>
      <c r="L59" s="39"/>
      <c r="M59" s="22">
        <v>0</v>
      </c>
      <c r="N59" s="22"/>
      <c r="O59" s="10">
        <v>0</v>
      </c>
    </row>
    <row r="60" spans="1:15" ht="11.25" customHeight="1">
      <c r="A60" s="11">
        <v>1224</v>
      </c>
      <c r="B60" s="38" t="s">
        <v>104</v>
      </c>
      <c r="C60" s="38"/>
      <c r="D60" s="38"/>
      <c r="E60" s="22">
        <v>0</v>
      </c>
      <c r="F60" s="22"/>
      <c r="G60" s="3">
        <v>0</v>
      </c>
      <c r="H60" s="2"/>
      <c r="I60" s="4">
        <v>2222</v>
      </c>
      <c r="J60" s="39" t="s">
        <v>105</v>
      </c>
      <c r="K60" s="39"/>
      <c r="L60" s="39"/>
      <c r="M60" s="22">
        <v>0</v>
      </c>
      <c r="N60" s="22"/>
      <c r="O60" s="10">
        <v>0</v>
      </c>
    </row>
    <row r="61" spans="1:15" ht="11.25" customHeight="1">
      <c r="A61" s="11">
        <v>1229</v>
      </c>
      <c r="B61" s="38" t="s">
        <v>106</v>
      </c>
      <c r="C61" s="38"/>
      <c r="D61" s="38"/>
      <c r="E61" s="22">
        <v>0</v>
      </c>
      <c r="F61" s="22"/>
      <c r="G61" s="3">
        <v>0</v>
      </c>
      <c r="H61" s="2"/>
      <c r="I61" s="4">
        <v>2229</v>
      </c>
      <c r="J61" s="39" t="s">
        <v>107</v>
      </c>
      <c r="K61" s="39"/>
      <c r="L61" s="39"/>
      <c r="M61" s="22">
        <v>0</v>
      </c>
      <c r="N61" s="22"/>
      <c r="O61" s="10">
        <v>0</v>
      </c>
    </row>
    <row r="62" spans="1:15" ht="11.25" customHeight="1">
      <c r="A62" s="8">
        <v>1230</v>
      </c>
      <c r="B62" s="23" t="s">
        <v>108</v>
      </c>
      <c r="C62" s="23"/>
      <c r="D62" s="23"/>
      <c r="E62" s="22">
        <v>6018241</v>
      </c>
      <c r="F62" s="22"/>
      <c r="G62" s="3">
        <v>6018241</v>
      </c>
      <c r="H62" s="2"/>
      <c r="I62" s="1">
        <v>2230</v>
      </c>
      <c r="J62" s="24" t="s">
        <v>109</v>
      </c>
      <c r="K62" s="24"/>
      <c r="L62" s="24"/>
      <c r="M62" s="19"/>
      <c r="N62" s="21"/>
      <c r="O62" s="9"/>
    </row>
    <row r="63" spans="1:15" ht="11.25" customHeight="1">
      <c r="A63" s="8">
        <v>1231</v>
      </c>
      <c r="B63" s="23" t="s">
        <v>110</v>
      </c>
      <c r="C63" s="23"/>
      <c r="D63" s="23"/>
      <c r="E63" s="22">
        <v>0</v>
      </c>
      <c r="F63" s="22"/>
      <c r="G63" s="3">
        <v>0</v>
      </c>
      <c r="H63" s="2"/>
      <c r="I63" s="1">
        <v>2231</v>
      </c>
      <c r="J63" s="24" t="s">
        <v>111</v>
      </c>
      <c r="K63" s="24"/>
      <c r="L63" s="24"/>
      <c r="M63" s="22">
        <v>0</v>
      </c>
      <c r="N63" s="22"/>
      <c r="O63" s="10">
        <v>0</v>
      </c>
    </row>
    <row r="64" spans="1:15" ht="11.25" customHeight="1">
      <c r="A64" s="11">
        <v>1232</v>
      </c>
      <c r="B64" s="38" t="s">
        <v>112</v>
      </c>
      <c r="C64" s="38"/>
      <c r="D64" s="38"/>
      <c r="E64" s="22">
        <v>0</v>
      </c>
      <c r="F64" s="22"/>
      <c r="G64" s="3">
        <v>0</v>
      </c>
      <c r="H64" s="2"/>
      <c r="I64" s="4">
        <v>2232</v>
      </c>
      <c r="J64" s="39" t="s">
        <v>113</v>
      </c>
      <c r="K64" s="39"/>
      <c r="L64" s="39"/>
      <c r="M64" s="22">
        <v>0</v>
      </c>
      <c r="N64" s="22"/>
      <c r="O64" s="10">
        <v>0</v>
      </c>
    </row>
    <row r="65" spans="1:15" ht="11.25" customHeight="1">
      <c r="A65" s="8">
        <v>1233</v>
      </c>
      <c r="B65" s="23" t="s">
        <v>114</v>
      </c>
      <c r="C65" s="23"/>
      <c r="D65" s="23"/>
      <c r="E65" s="22">
        <v>6018241</v>
      </c>
      <c r="F65" s="22"/>
      <c r="G65" s="3">
        <v>6018241</v>
      </c>
      <c r="H65" s="2"/>
      <c r="I65" s="4">
        <v>2233</v>
      </c>
      <c r="J65" s="39" t="s">
        <v>115</v>
      </c>
      <c r="K65" s="39"/>
      <c r="L65" s="39"/>
      <c r="M65" s="22">
        <v>0</v>
      </c>
      <c r="N65" s="22"/>
      <c r="O65" s="10">
        <v>0</v>
      </c>
    </row>
    <row r="66" spans="1:15" ht="11.25" customHeight="1">
      <c r="A66" s="11">
        <v>1234</v>
      </c>
      <c r="B66" s="38" t="s">
        <v>116</v>
      </c>
      <c r="C66" s="38"/>
      <c r="D66" s="38"/>
      <c r="E66" s="22">
        <v>0</v>
      </c>
      <c r="F66" s="22"/>
      <c r="G66" s="3">
        <v>0</v>
      </c>
      <c r="H66" s="2"/>
      <c r="I66" s="4">
        <v>2234</v>
      </c>
      <c r="J66" s="39" t="s">
        <v>117</v>
      </c>
      <c r="K66" s="39"/>
      <c r="L66" s="39"/>
      <c r="M66" s="22">
        <v>0</v>
      </c>
      <c r="N66" s="22"/>
      <c r="O66" s="10">
        <v>0</v>
      </c>
    </row>
    <row r="67" spans="1:15" ht="11.25" customHeight="1">
      <c r="A67" s="8">
        <v>1235</v>
      </c>
      <c r="B67" s="23" t="s">
        <v>118</v>
      </c>
      <c r="C67" s="23"/>
      <c r="D67" s="23"/>
      <c r="E67" s="22">
        <v>0</v>
      </c>
      <c r="F67" s="22"/>
      <c r="G67" s="3">
        <v>0</v>
      </c>
      <c r="H67" s="2"/>
      <c r="I67" s="4">
        <v>2235</v>
      </c>
      <c r="J67" s="39" t="s">
        <v>119</v>
      </c>
      <c r="K67" s="39"/>
      <c r="L67" s="39"/>
      <c r="M67" s="22">
        <v>0</v>
      </c>
      <c r="N67" s="22"/>
      <c r="O67" s="10">
        <v>0</v>
      </c>
    </row>
    <row r="68" spans="1:15" ht="11.25" customHeight="1">
      <c r="A68" s="11">
        <v>1236</v>
      </c>
      <c r="B68" s="38" t="s">
        <v>120</v>
      </c>
      <c r="C68" s="38"/>
      <c r="D68" s="38"/>
      <c r="E68" s="22">
        <v>0</v>
      </c>
      <c r="F68" s="22"/>
      <c r="G68" s="3">
        <v>0</v>
      </c>
      <c r="H68" s="2"/>
      <c r="I68" s="4">
        <v>2240</v>
      </c>
      <c r="J68" s="39" t="s">
        <v>121</v>
      </c>
      <c r="K68" s="39"/>
      <c r="L68" s="39"/>
      <c r="M68" s="19"/>
      <c r="N68" s="21"/>
      <c r="O68" s="9"/>
    </row>
    <row r="69" spans="1:15" ht="11.25" customHeight="1">
      <c r="A69" s="11">
        <v>1239</v>
      </c>
      <c r="B69" s="38" t="s">
        <v>122</v>
      </c>
      <c r="C69" s="38"/>
      <c r="D69" s="38"/>
      <c r="E69" s="22">
        <v>0</v>
      </c>
      <c r="F69" s="22"/>
      <c r="G69" s="3">
        <v>0</v>
      </c>
      <c r="H69" s="2"/>
      <c r="I69" s="4">
        <v>2241</v>
      </c>
      <c r="J69" s="39" t="s">
        <v>123</v>
      </c>
      <c r="K69" s="39"/>
      <c r="L69" s="39"/>
      <c r="M69" s="22">
        <v>0</v>
      </c>
      <c r="N69" s="22"/>
      <c r="O69" s="10">
        <v>0</v>
      </c>
    </row>
    <row r="70" spans="1:15" ht="11.25" customHeight="1">
      <c r="A70" s="8">
        <v>1240</v>
      </c>
      <c r="B70" s="23" t="s">
        <v>124</v>
      </c>
      <c r="C70" s="23"/>
      <c r="D70" s="23"/>
      <c r="E70" s="22">
        <v>1674081.49</v>
      </c>
      <c r="F70" s="22"/>
      <c r="G70" s="3">
        <v>1056801.68</v>
      </c>
      <c r="H70" s="2"/>
      <c r="I70" s="4">
        <v>2242</v>
      </c>
      <c r="J70" s="39" t="s">
        <v>125</v>
      </c>
      <c r="K70" s="39"/>
      <c r="L70" s="39"/>
      <c r="M70" s="22">
        <v>0</v>
      </c>
      <c r="N70" s="22"/>
      <c r="O70" s="10">
        <v>0</v>
      </c>
    </row>
    <row r="71" spans="1:15" ht="11.25" customHeight="1">
      <c r="A71" s="8">
        <v>1241</v>
      </c>
      <c r="B71" s="23" t="s">
        <v>126</v>
      </c>
      <c r="C71" s="23"/>
      <c r="D71" s="23"/>
      <c r="E71" s="22">
        <v>813227.41</v>
      </c>
      <c r="F71" s="22"/>
      <c r="G71" s="3">
        <v>768480.34</v>
      </c>
      <c r="H71" s="2"/>
      <c r="I71" s="4">
        <v>2249</v>
      </c>
      <c r="J71" s="39" t="s">
        <v>127</v>
      </c>
      <c r="K71" s="39"/>
      <c r="L71" s="39"/>
      <c r="M71" s="22">
        <v>0</v>
      </c>
      <c r="N71" s="22"/>
      <c r="O71" s="10">
        <v>0</v>
      </c>
    </row>
    <row r="72" spans="1:15" ht="11.25" customHeight="1">
      <c r="A72" s="8">
        <v>1242</v>
      </c>
      <c r="B72" s="23" t="s">
        <v>128</v>
      </c>
      <c r="C72" s="23"/>
      <c r="D72" s="23"/>
      <c r="E72" s="22">
        <v>220203.42</v>
      </c>
      <c r="F72" s="22"/>
      <c r="G72" s="3">
        <v>99563.42</v>
      </c>
      <c r="H72" s="2"/>
      <c r="I72" s="1">
        <v>2250</v>
      </c>
      <c r="J72" s="24" t="s">
        <v>129</v>
      </c>
      <c r="K72" s="24"/>
      <c r="L72" s="24"/>
      <c r="M72" s="19"/>
      <c r="N72" s="21"/>
      <c r="O72" s="9"/>
    </row>
    <row r="73" spans="1:15" ht="11.25" customHeight="1">
      <c r="A73" s="8">
        <v>1243</v>
      </c>
      <c r="B73" s="23" t="s">
        <v>130</v>
      </c>
      <c r="C73" s="23"/>
      <c r="D73" s="23"/>
      <c r="E73" s="22">
        <v>148059.86</v>
      </c>
      <c r="F73" s="22"/>
      <c r="G73" s="3">
        <v>81313.12</v>
      </c>
      <c r="H73" s="2"/>
      <c r="I73" s="1">
        <v>2251</v>
      </c>
      <c r="J73" s="24" t="s">
        <v>131</v>
      </c>
      <c r="K73" s="24"/>
      <c r="L73" s="24"/>
      <c r="M73" s="22">
        <v>0</v>
      </c>
      <c r="N73" s="22"/>
      <c r="O73" s="10">
        <v>0</v>
      </c>
    </row>
    <row r="74" spans="1:15" ht="11.25" customHeight="1">
      <c r="A74" s="8">
        <v>1244</v>
      </c>
      <c r="B74" s="23" t="s">
        <v>132</v>
      </c>
      <c r="C74" s="23"/>
      <c r="D74" s="23"/>
      <c r="E74" s="22">
        <v>350000</v>
      </c>
      <c r="F74" s="22"/>
      <c r="G74" s="3">
        <v>0</v>
      </c>
      <c r="H74" s="2"/>
      <c r="I74" s="4">
        <v>2252</v>
      </c>
      <c r="J74" s="39" t="s">
        <v>133</v>
      </c>
      <c r="K74" s="39"/>
      <c r="L74" s="39"/>
      <c r="M74" s="22">
        <v>0</v>
      </c>
      <c r="N74" s="22"/>
      <c r="O74" s="10">
        <v>0</v>
      </c>
    </row>
    <row r="75" spans="1:15" ht="11.25" customHeight="1">
      <c r="A75" s="11">
        <v>1245</v>
      </c>
      <c r="B75" s="23" t="s">
        <v>134</v>
      </c>
      <c r="C75" s="23"/>
      <c r="D75" s="23"/>
      <c r="E75" s="22">
        <v>0</v>
      </c>
      <c r="F75" s="22"/>
      <c r="G75" s="3">
        <v>0</v>
      </c>
      <c r="H75" s="2"/>
      <c r="I75" s="4">
        <v>2253</v>
      </c>
      <c r="J75" s="39" t="s">
        <v>135</v>
      </c>
      <c r="K75" s="39"/>
      <c r="L75" s="39"/>
      <c r="M75" s="22">
        <v>0</v>
      </c>
      <c r="N75" s="22"/>
      <c r="O75" s="10">
        <v>0</v>
      </c>
    </row>
    <row r="76" spans="1:15" ht="11.25" customHeight="1">
      <c r="A76" s="8">
        <v>1246</v>
      </c>
      <c r="B76" s="23" t="s">
        <v>136</v>
      </c>
      <c r="C76" s="23"/>
      <c r="D76" s="23"/>
      <c r="E76" s="22">
        <v>142590.8</v>
      </c>
      <c r="F76" s="22"/>
      <c r="G76" s="3">
        <v>107444.8</v>
      </c>
      <c r="H76" s="2"/>
      <c r="I76" s="4">
        <v>2254</v>
      </c>
      <c r="J76" s="39" t="s">
        <v>137</v>
      </c>
      <c r="K76" s="39"/>
      <c r="L76" s="39"/>
      <c r="M76" s="22">
        <v>0</v>
      </c>
      <c r="N76" s="22"/>
      <c r="O76" s="10">
        <v>0</v>
      </c>
    </row>
    <row r="77" spans="1:15" ht="11.25" customHeight="1">
      <c r="A77" s="11">
        <v>1247</v>
      </c>
      <c r="B77" s="38" t="s">
        <v>138</v>
      </c>
      <c r="C77" s="38"/>
      <c r="D77" s="38"/>
      <c r="E77" s="22">
        <v>0</v>
      </c>
      <c r="F77" s="22"/>
      <c r="G77" s="3">
        <v>0</v>
      </c>
      <c r="H77" s="2"/>
      <c r="I77" s="4">
        <v>2255</v>
      </c>
      <c r="J77" s="39" t="s">
        <v>139</v>
      </c>
      <c r="K77" s="39"/>
      <c r="L77" s="39"/>
      <c r="M77" s="22">
        <v>0</v>
      </c>
      <c r="N77" s="22"/>
      <c r="O77" s="10">
        <v>0</v>
      </c>
    </row>
    <row r="78" spans="1:15" ht="11.25" customHeight="1">
      <c r="A78" s="11">
        <v>1248</v>
      </c>
      <c r="B78" s="38" t="s">
        <v>140</v>
      </c>
      <c r="C78" s="38"/>
      <c r="D78" s="38"/>
      <c r="E78" s="22">
        <v>0</v>
      </c>
      <c r="F78" s="22"/>
      <c r="G78" s="3">
        <v>0</v>
      </c>
      <c r="H78" s="2"/>
      <c r="I78" s="4">
        <v>2256</v>
      </c>
      <c r="J78" s="39" t="s">
        <v>141</v>
      </c>
      <c r="K78" s="39"/>
      <c r="L78" s="39"/>
      <c r="M78" s="22">
        <v>0</v>
      </c>
      <c r="N78" s="22"/>
      <c r="O78" s="10">
        <v>0</v>
      </c>
    </row>
    <row r="79" spans="1:15" ht="11.25" customHeight="1">
      <c r="A79" s="11">
        <v>1250</v>
      </c>
      <c r="B79" s="38" t="s">
        <v>142</v>
      </c>
      <c r="C79" s="38"/>
      <c r="D79" s="38"/>
      <c r="E79" s="43">
        <v>2768</v>
      </c>
      <c r="F79" s="44"/>
      <c r="G79" s="2"/>
      <c r="H79" s="2"/>
      <c r="I79" s="4">
        <v>2260</v>
      </c>
      <c r="J79" s="39" t="s">
        <v>143</v>
      </c>
      <c r="K79" s="39"/>
      <c r="L79" s="39"/>
      <c r="M79" s="19"/>
      <c r="N79" s="21"/>
      <c r="O79" s="9"/>
    </row>
    <row r="80" spans="1:15" ht="11.25" customHeight="1">
      <c r="A80" s="11">
        <v>1251</v>
      </c>
      <c r="B80" s="38" t="s">
        <v>144</v>
      </c>
      <c r="C80" s="38"/>
      <c r="D80" s="38"/>
      <c r="E80" s="22">
        <v>0</v>
      </c>
      <c r="F80" s="22"/>
      <c r="G80" s="3">
        <v>0</v>
      </c>
      <c r="H80" s="2"/>
      <c r="I80" s="4">
        <v>2261</v>
      </c>
      <c r="J80" s="39" t="s">
        <v>145</v>
      </c>
      <c r="K80" s="39"/>
      <c r="L80" s="39"/>
      <c r="M80" s="22">
        <v>0</v>
      </c>
      <c r="N80" s="22"/>
      <c r="O80" s="10">
        <v>0</v>
      </c>
    </row>
    <row r="81" spans="1:15" ht="11.25" customHeight="1">
      <c r="A81" s="11">
        <v>1252</v>
      </c>
      <c r="B81" s="38" t="s">
        <v>146</v>
      </c>
      <c r="C81" s="38"/>
      <c r="D81" s="38"/>
      <c r="E81" s="22">
        <v>0</v>
      </c>
      <c r="F81" s="22"/>
      <c r="G81" s="3">
        <v>0</v>
      </c>
      <c r="H81" s="2"/>
      <c r="I81" s="4">
        <v>2262</v>
      </c>
      <c r="J81" s="39" t="s">
        <v>147</v>
      </c>
      <c r="K81" s="39"/>
      <c r="L81" s="39"/>
      <c r="M81" s="22">
        <v>0</v>
      </c>
      <c r="N81" s="22"/>
      <c r="O81" s="10">
        <v>0</v>
      </c>
    </row>
    <row r="82" spans="1:15" ht="11.25" customHeight="1">
      <c r="A82" s="11">
        <v>1253</v>
      </c>
      <c r="B82" s="38" t="s">
        <v>148</v>
      </c>
      <c r="C82" s="38"/>
      <c r="D82" s="38"/>
      <c r="E82" s="22">
        <v>0</v>
      </c>
      <c r="F82" s="22"/>
      <c r="G82" s="3">
        <v>0</v>
      </c>
      <c r="H82" s="2"/>
      <c r="I82" s="4">
        <v>2263</v>
      </c>
      <c r="J82" s="39" t="s">
        <v>149</v>
      </c>
      <c r="K82" s="39"/>
      <c r="L82" s="39"/>
      <c r="M82" s="22">
        <v>0</v>
      </c>
      <c r="N82" s="22"/>
      <c r="O82" s="10">
        <v>0</v>
      </c>
    </row>
    <row r="83" spans="1:15" ht="11.25" customHeight="1">
      <c r="A83" s="11">
        <v>1254</v>
      </c>
      <c r="B83" s="38" t="s">
        <v>150</v>
      </c>
      <c r="C83" s="38"/>
      <c r="D83" s="38"/>
      <c r="E83" s="22">
        <v>0</v>
      </c>
      <c r="F83" s="22"/>
      <c r="G83" s="3">
        <v>0</v>
      </c>
      <c r="H83" s="2"/>
      <c r="I83" s="4">
        <v>2269</v>
      </c>
      <c r="J83" s="39" t="s">
        <v>151</v>
      </c>
      <c r="K83" s="39"/>
      <c r="L83" s="39"/>
      <c r="M83" s="22">
        <v>0</v>
      </c>
      <c r="N83" s="22"/>
      <c r="O83" s="10">
        <v>0</v>
      </c>
    </row>
    <row r="84" spans="1:15" ht="11.25" customHeight="1">
      <c r="A84" s="11">
        <v>1259</v>
      </c>
      <c r="B84" s="38" t="s">
        <v>152</v>
      </c>
      <c r="C84" s="38"/>
      <c r="D84" s="38"/>
      <c r="E84" s="22">
        <v>0</v>
      </c>
      <c r="F84" s="22"/>
      <c r="G84" s="3">
        <v>0</v>
      </c>
      <c r="H84" s="2"/>
      <c r="I84" s="2"/>
      <c r="J84" s="24" t="s">
        <v>153</v>
      </c>
      <c r="K84" s="24"/>
      <c r="L84" s="24"/>
      <c r="M84" s="42">
        <f>M52</f>
        <v>305776</v>
      </c>
      <c r="N84" s="42"/>
      <c r="O84" s="10">
        <v>446120.56</v>
      </c>
    </row>
    <row r="85" spans="1:15" ht="11.25" customHeight="1">
      <c r="A85" s="11">
        <v>1260</v>
      </c>
      <c r="B85" s="38" t="s">
        <v>154</v>
      </c>
      <c r="C85" s="38"/>
      <c r="D85" s="38"/>
      <c r="E85" s="22">
        <v>138671.95</v>
      </c>
      <c r="F85" s="22"/>
      <c r="G85" s="3">
        <v>48817.31</v>
      </c>
      <c r="H85" s="2"/>
      <c r="I85" s="2"/>
      <c r="J85" s="2"/>
      <c r="K85" s="2"/>
      <c r="L85" s="2"/>
      <c r="M85" s="19"/>
      <c r="N85" s="21"/>
      <c r="O85" s="9"/>
    </row>
    <row r="86" spans="1:15" ht="11.25" customHeight="1">
      <c r="A86" s="11">
        <v>1261</v>
      </c>
      <c r="B86" s="38" t="s">
        <v>155</v>
      </c>
      <c r="C86" s="38"/>
      <c r="D86" s="38"/>
      <c r="E86" s="22">
        <v>0</v>
      </c>
      <c r="F86" s="22"/>
      <c r="G86" s="3">
        <v>0</v>
      </c>
      <c r="H86" s="2"/>
      <c r="I86" s="1">
        <v>3000</v>
      </c>
      <c r="J86" s="24" t="s">
        <v>156</v>
      </c>
      <c r="K86" s="24"/>
      <c r="L86" s="24"/>
      <c r="M86" s="19"/>
      <c r="N86" s="21"/>
      <c r="O86" s="9"/>
    </row>
    <row r="87" spans="1:15" ht="11.25" customHeight="1">
      <c r="A87" s="11">
        <v>1262</v>
      </c>
      <c r="B87" s="38" t="s">
        <v>157</v>
      </c>
      <c r="C87" s="38"/>
      <c r="D87" s="38"/>
      <c r="E87" s="22">
        <v>0</v>
      </c>
      <c r="F87" s="22"/>
      <c r="G87" s="3">
        <v>0</v>
      </c>
      <c r="H87" s="2"/>
      <c r="I87" s="1">
        <v>3100</v>
      </c>
      <c r="J87" s="24" t="s">
        <v>158</v>
      </c>
      <c r="K87" s="24"/>
      <c r="L87" s="24"/>
      <c r="M87" s="45">
        <v>1270960.06</v>
      </c>
      <c r="N87" s="46"/>
      <c r="O87" s="10">
        <v>959108.99</v>
      </c>
    </row>
    <row r="88" spans="1:15" ht="11.25" customHeight="1">
      <c r="A88" s="11">
        <v>1263</v>
      </c>
      <c r="B88" s="38" t="s">
        <v>159</v>
      </c>
      <c r="C88" s="38"/>
      <c r="D88" s="38"/>
      <c r="E88" s="22">
        <v>-138671.95</v>
      </c>
      <c r="F88" s="22"/>
      <c r="G88" s="3">
        <v>-48817.31</v>
      </c>
      <c r="H88" s="2"/>
      <c r="I88" s="4">
        <v>3110</v>
      </c>
      <c r="J88" s="39" t="s">
        <v>160</v>
      </c>
      <c r="K88" s="39"/>
      <c r="L88" s="39"/>
      <c r="M88" s="22">
        <v>0</v>
      </c>
      <c r="N88" s="22"/>
      <c r="O88" s="10">
        <v>0</v>
      </c>
    </row>
    <row r="89" spans="1:15" ht="11.25" customHeight="1">
      <c r="A89" s="11">
        <v>1264</v>
      </c>
      <c r="B89" s="38" t="s">
        <v>161</v>
      </c>
      <c r="C89" s="38"/>
      <c r="D89" s="38"/>
      <c r="E89" s="22">
        <v>0</v>
      </c>
      <c r="F89" s="22"/>
      <c r="G89" s="3">
        <v>0</v>
      </c>
      <c r="H89" s="2"/>
      <c r="I89" s="4">
        <v>3120</v>
      </c>
      <c r="J89" s="39" t="s">
        <v>162</v>
      </c>
      <c r="K89" s="39"/>
      <c r="L89" s="39"/>
      <c r="M89" s="22">
        <v>0</v>
      </c>
      <c r="N89" s="22"/>
      <c r="O89" s="10">
        <v>0</v>
      </c>
    </row>
    <row r="90" spans="1:15" ht="11.25" customHeight="1">
      <c r="A90" s="11">
        <v>1265</v>
      </c>
      <c r="B90" s="38" t="s">
        <v>163</v>
      </c>
      <c r="C90" s="38"/>
      <c r="D90" s="38"/>
      <c r="E90" s="22">
        <v>0</v>
      </c>
      <c r="F90" s="22"/>
      <c r="G90" s="3">
        <v>0</v>
      </c>
      <c r="H90" s="2"/>
      <c r="I90" s="4">
        <v>3130</v>
      </c>
      <c r="J90" s="39" t="s">
        <v>164</v>
      </c>
      <c r="K90" s="39"/>
      <c r="L90" s="39"/>
      <c r="M90" s="22">
        <v>1270960.06</v>
      </c>
      <c r="N90" s="22"/>
      <c r="O90" s="10">
        <v>959108.99</v>
      </c>
    </row>
    <row r="91" spans="1:15" ht="11.25" customHeight="1">
      <c r="A91" s="11">
        <v>1270</v>
      </c>
      <c r="B91" s="38" t="s">
        <v>165</v>
      </c>
      <c r="C91" s="38"/>
      <c r="D91" s="38"/>
      <c r="E91" s="19"/>
      <c r="F91" s="21"/>
      <c r="G91" s="2"/>
      <c r="H91" s="2"/>
      <c r="I91" s="1">
        <v>3200</v>
      </c>
      <c r="J91" s="24" t="s">
        <v>166</v>
      </c>
      <c r="K91" s="24"/>
      <c r="L91" s="24"/>
      <c r="M91" s="42">
        <f>M97+M93+M92</f>
        <v>8148175.1</v>
      </c>
      <c r="N91" s="42"/>
      <c r="O91" s="10">
        <v>7746340.8</v>
      </c>
    </row>
    <row r="92" spans="1:15" ht="11.25" customHeight="1">
      <c r="A92" s="11">
        <v>1271</v>
      </c>
      <c r="B92" s="38" t="s">
        <v>167</v>
      </c>
      <c r="C92" s="38"/>
      <c r="D92" s="38"/>
      <c r="E92" s="22">
        <v>0</v>
      </c>
      <c r="F92" s="22"/>
      <c r="G92" s="3">
        <v>0</v>
      </c>
      <c r="H92" s="2"/>
      <c r="I92" s="4">
        <v>3210</v>
      </c>
      <c r="J92" s="39" t="s">
        <v>168</v>
      </c>
      <c r="K92" s="39"/>
      <c r="L92" s="39"/>
      <c r="M92" s="22">
        <v>2352103.11</v>
      </c>
      <c r="N92" s="22"/>
      <c r="O92" s="10">
        <v>1950268.81</v>
      </c>
    </row>
    <row r="93" spans="1:15" ht="11.25" customHeight="1">
      <c r="A93" s="11">
        <v>1272</v>
      </c>
      <c r="B93" s="38" t="s">
        <v>169</v>
      </c>
      <c r="C93" s="38"/>
      <c r="D93" s="38"/>
      <c r="E93" s="22">
        <v>0</v>
      </c>
      <c r="F93" s="22"/>
      <c r="G93" s="3">
        <v>0</v>
      </c>
      <c r="H93" s="2"/>
      <c r="I93" s="1">
        <v>3220</v>
      </c>
      <c r="J93" s="39" t="s">
        <v>170</v>
      </c>
      <c r="K93" s="39"/>
      <c r="L93" s="39"/>
      <c r="M93" s="22">
        <v>0</v>
      </c>
      <c r="N93" s="22"/>
      <c r="O93" s="10">
        <v>0</v>
      </c>
    </row>
    <row r="94" spans="1:15" ht="11.25" customHeight="1">
      <c r="A94" s="11">
        <v>1273</v>
      </c>
      <c r="B94" s="38" t="s">
        <v>171</v>
      </c>
      <c r="C94" s="38"/>
      <c r="D94" s="38"/>
      <c r="E94" s="22">
        <v>0</v>
      </c>
      <c r="F94" s="22"/>
      <c r="G94" s="3">
        <v>0</v>
      </c>
      <c r="H94" s="2"/>
      <c r="I94" s="4">
        <v>3230</v>
      </c>
      <c r="J94" s="39" t="s">
        <v>172</v>
      </c>
      <c r="K94" s="39"/>
      <c r="L94" s="39"/>
      <c r="M94" s="22">
        <v>0</v>
      </c>
      <c r="N94" s="22"/>
      <c r="O94" s="10">
        <v>0</v>
      </c>
    </row>
    <row r="95" spans="1:15" ht="11.25" customHeight="1">
      <c r="A95" s="11">
        <v>1274</v>
      </c>
      <c r="B95" s="38" t="s">
        <v>173</v>
      </c>
      <c r="C95" s="38"/>
      <c r="D95" s="38"/>
      <c r="E95" s="22">
        <v>0</v>
      </c>
      <c r="F95" s="22"/>
      <c r="G95" s="3">
        <v>0</v>
      </c>
      <c r="H95" s="2"/>
      <c r="I95" s="4">
        <v>3240</v>
      </c>
      <c r="J95" s="39" t="s">
        <v>174</v>
      </c>
      <c r="K95" s="39"/>
      <c r="L95" s="39"/>
      <c r="M95" s="22">
        <v>0</v>
      </c>
      <c r="N95" s="22"/>
      <c r="O95" s="10">
        <v>0</v>
      </c>
    </row>
    <row r="96" spans="1:15" ht="11.25" customHeight="1">
      <c r="A96" s="11">
        <v>1275</v>
      </c>
      <c r="B96" s="38" t="s">
        <v>175</v>
      </c>
      <c r="C96" s="38"/>
      <c r="D96" s="38"/>
      <c r="E96" s="22">
        <v>0</v>
      </c>
      <c r="F96" s="22"/>
      <c r="G96" s="3">
        <v>0</v>
      </c>
      <c r="H96" s="2"/>
      <c r="I96" s="4">
        <v>3250</v>
      </c>
      <c r="J96" s="39" t="s">
        <v>176</v>
      </c>
      <c r="K96" s="39"/>
      <c r="L96" s="39"/>
      <c r="M96" s="22">
        <v>0</v>
      </c>
      <c r="N96" s="22"/>
      <c r="O96" s="10">
        <v>0</v>
      </c>
    </row>
    <row r="97" spans="1:15" ht="11.25" customHeight="1">
      <c r="A97" s="11">
        <v>1279</v>
      </c>
      <c r="B97" s="38" t="s">
        <v>177</v>
      </c>
      <c r="C97" s="38"/>
      <c r="D97" s="38"/>
      <c r="E97" s="22">
        <v>0</v>
      </c>
      <c r="F97" s="22"/>
      <c r="G97" s="3">
        <v>0</v>
      </c>
      <c r="H97" s="2"/>
      <c r="I97" s="1">
        <v>3260</v>
      </c>
      <c r="J97" s="39" t="s">
        <v>193</v>
      </c>
      <c r="K97" s="39"/>
      <c r="L97" s="39"/>
      <c r="M97" s="22">
        <v>5796071.99</v>
      </c>
      <c r="N97" s="22"/>
      <c r="O97" s="10">
        <v>5796071.99</v>
      </c>
    </row>
    <row r="98" spans="1:15" ht="28.5" customHeight="1">
      <c r="A98" s="11">
        <v>1280</v>
      </c>
      <c r="B98" s="38" t="s">
        <v>178</v>
      </c>
      <c r="C98" s="38"/>
      <c r="D98" s="38"/>
      <c r="E98" s="19"/>
      <c r="F98" s="21"/>
      <c r="G98" s="2"/>
      <c r="H98" s="2"/>
      <c r="I98" s="1">
        <v>3300</v>
      </c>
      <c r="J98" s="47" t="s">
        <v>179</v>
      </c>
      <c r="K98" s="47"/>
      <c r="L98" s="47"/>
      <c r="M98" s="19"/>
      <c r="N98" s="21"/>
      <c r="O98" s="9"/>
    </row>
    <row r="99" spans="1:15" ht="11.25" customHeight="1">
      <c r="A99" s="11">
        <v>1281</v>
      </c>
      <c r="B99" s="38" t="s">
        <v>180</v>
      </c>
      <c r="C99" s="38"/>
      <c r="D99" s="38"/>
      <c r="E99" s="22">
        <v>0</v>
      </c>
      <c r="F99" s="22"/>
      <c r="G99" s="3">
        <v>0</v>
      </c>
      <c r="H99" s="2"/>
      <c r="I99" s="4">
        <v>3310</v>
      </c>
      <c r="J99" s="39" t="s">
        <v>181</v>
      </c>
      <c r="K99" s="39"/>
      <c r="L99" s="39"/>
      <c r="M99" s="22">
        <v>0</v>
      </c>
      <c r="N99" s="22"/>
      <c r="O99" s="10">
        <v>0</v>
      </c>
    </row>
    <row r="100" spans="1:15" ht="11.25" customHeight="1">
      <c r="A100" s="11">
        <v>1282</v>
      </c>
      <c r="B100" s="38" t="s">
        <v>182</v>
      </c>
      <c r="C100" s="38"/>
      <c r="D100" s="38"/>
      <c r="E100" s="22">
        <v>0</v>
      </c>
      <c r="F100" s="22"/>
      <c r="G100" s="3">
        <v>0</v>
      </c>
      <c r="H100" s="2"/>
      <c r="I100" s="4">
        <v>3320</v>
      </c>
      <c r="J100" s="39" t="s">
        <v>183</v>
      </c>
      <c r="K100" s="39"/>
      <c r="L100" s="39"/>
      <c r="M100" s="22">
        <v>0</v>
      </c>
      <c r="N100" s="22"/>
      <c r="O100" s="10">
        <v>0</v>
      </c>
    </row>
    <row r="101" spans="1:15" ht="11.25" customHeight="1">
      <c r="A101" s="11">
        <v>1283</v>
      </c>
      <c r="B101" s="38" t="s">
        <v>184</v>
      </c>
      <c r="C101" s="38"/>
      <c r="D101" s="38"/>
      <c r="E101" s="22">
        <v>0</v>
      </c>
      <c r="F101" s="22"/>
      <c r="G101" s="3">
        <v>0</v>
      </c>
      <c r="H101" s="2"/>
      <c r="I101" s="5"/>
      <c r="J101" s="24" t="s">
        <v>156</v>
      </c>
      <c r="K101" s="24"/>
      <c r="L101" s="24"/>
      <c r="M101" s="42">
        <f>M87+M91</f>
        <v>9419135.16</v>
      </c>
      <c r="N101" s="42"/>
      <c r="O101" s="15">
        <v>8705449.79</v>
      </c>
    </row>
    <row r="102" spans="1:15" ht="11.25" customHeight="1">
      <c r="A102" s="11">
        <v>1284</v>
      </c>
      <c r="B102" s="38" t="s">
        <v>185</v>
      </c>
      <c r="C102" s="38"/>
      <c r="D102" s="38"/>
      <c r="E102" s="22">
        <v>0</v>
      </c>
      <c r="F102" s="22"/>
      <c r="G102" s="3">
        <v>0</v>
      </c>
      <c r="H102" s="2"/>
      <c r="I102" s="2"/>
      <c r="J102" s="19"/>
      <c r="K102" s="20"/>
      <c r="L102" s="21"/>
      <c r="M102" s="19"/>
      <c r="N102" s="21"/>
      <c r="O102" s="9"/>
    </row>
    <row r="103" spans="1:15" ht="11.25" customHeight="1">
      <c r="A103" s="11">
        <v>1289</v>
      </c>
      <c r="B103" s="38" t="s">
        <v>186</v>
      </c>
      <c r="C103" s="38"/>
      <c r="D103" s="38"/>
      <c r="E103" s="22">
        <v>0</v>
      </c>
      <c r="F103" s="22"/>
      <c r="G103" s="3">
        <v>0</v>
      </c>
      <c r="H103" s="2"/>
      <c r="I103" s="2"/>
      <c r="J103" s="49" t="s">
        <v>187</v>
      </c>
      <c r="K103" s="49"/>
      <c r="L103" s="49"/>
      <c r="M103" s="48">
        <f>M101+M84</f>
        <v>9724911.16</v>
      </c>
      <c r="N103" s="48"/>
      <c r="O103" s="18">
        <v>9151570.35</v>
      </c>
    </row>
    <row r="104" spans="1:15" ht="11.25" customHeight="1">
      <c r="A104" s="11">
        <v>1290</v>
      </c>
      <c r="B104" s="38" t="s">
        <v>188</v>
      </c>
      <c r="C104" s="38"/>
      <c r="D104" s="38"/>
      <c r="E104" s="19"/>
      <c r="F104" s="21"/>
      <c r="G104" s="2"/>
      <c r="H104" s="2"/>
      <c r="I104" s="2"/>
      <c r="J104" s="19"/>
      <c r="K104" s="20"/>
      <c r="L104" s="21"/>
      <c r="M104" s="19"/>
      <c r="N104" s="21"/>
      <c r="O104" s="9"/>
    </row>
    <row r="105" spans="1:15" ht="11.25" customHeight="1">
      <c r="A105" s="11">
        <v>1291</v>
      </c>
      <c r="B105" s="38" t="s">
        <v>189</v>
      </c>
      <c r="C105" s="38"/>
      <c r="D105" s="38"/>
      <c r="E105" s="22">
        <v>0</v>
      </c>
      <c r="F105" s="22"/>
      <c r="G105" s="3">
        <v>0</v>
      </c>
      <c r="H105" s="2"/>
      <c r="I105" s="2"/>
      <c r="J105" s="19"/>
      <c r="K105" s="20"/>
      <c r="L105" s="21"/>
      <c r="M105" s="19"/>
      <c r="N105" s="21"/>
      <c r="O105" s="9"/>
    </row>
    <row r="106" spans="1:15" ht="11.25" customHeight="1">
      <c r="A106" s="11">
        <v>1292</v>
      </c>
      <c r="B106" s="38" t="s">
        <v>190</v>
      </c>
      <c r="C106" s="38"/>
      <c r="D106" s="38"/>
      <c r="E106" s="22">
        <v>0</v>
      </c>
      <c r="F106" s="22"/>
      <c r="G106" s="3">
        <v>0</v>
      </c>
      <c r="H106" s="2"/>
      <c r="I106" s="2"/>
      <c r="J106" s="19"/>
      <c r="K106" s="20"/>
      <c r="L106" s="21"/>
      <c r="M106" s="19"/>
      <c r="N106" s="21"/>
      <c r="O106" s="9"/>
    </row>
    <row r="107" spans="1:15" ht="11.25" customHeight="1">
      <c r="A107" s="11">
        <v>1293</v>
      </c>
      <c r="B107" s="38" t="s">
        <v>191</v>
      </c>
      <c r="C107" s="38"/>
      <c r="D107" s="38"/>
      <c r="E107" s="22">
        <v>0</v>
      </c>
      <c r="F107" s="22"/>
      <c r="G107" s="3">
        <v>0</v>
      </c>
      <c r="H107" s="2"/>
      <c r="I107" s="2"/>
      <c r="J107" s="19"/>
      <c r="K107" s="20"/>
      <c r="L107" s="21"/>
      <c r="M107" s="19"/>
      <c r="N107" s="21"/>
      <c r="O107" s="9"/>
    </row>
    <row r="108" spans="1:15" ht="11.25" customHeight="1">
      <c r="A108" s="12"/>
      <c r="B108" s="23" t="s">
        <v>192</v>
      </c>
      <c r="C108" s="23"/>
      <c r="D108" s="23"/>
      <c r="E108" s="42">
        <f>E62+E70+E79-E85</f>
        <v>7556418.54</v>
      </c>
      <c r="F108" s="42"/>
      <c r="G108" s="3">
        <v>7026225.37</v>
      </c>
      <c r="H108" s="2"/>
      <c r="I108" s="2"/>
      <c r="J108" s="19"/>
      <c r="K108" s="20"/>
      <c r="L108" s="21"/>
      <c r="M108" s="19"/>
      <c r="N108" s="21"/>
      <c r="O108" s="9"/>
    </row>
    <row r="109" spans="1:15" ht="11.25" customHeight="1" thickBot="1">
      <c r="A109" s="16"/>
      <c r="B109" s="50" t="s">
        <v>6</v>
      </c>
      <c r="C109" s="50"/>
      <c r="D109" s="50"/>
      <c r="E109" s="51">
        <f>E49+E108</f>
        <v>9724911.16</v>
      </c>
      <c r="F109" s="51"/>
      <c r="G109" s="17">
        <v>9151570.35</v>
      </c>
      <c r="H109" s="13"/>
      <c r="I109" s="13"/>
      <c r="J109" s="19"/>
      <c r="K109" s="20"/>
      <c r="L109" s="21"/>
      <c r="M109" s="19"/>
      <c r="N109" s="21"/>
      <c r="O109" s="14"/>
    </row>
  </sheetData>
  <sheetProtection/>
  <mergeCells count="407">
    <mergeCell ref="B108:D108"/>
    <mergeCell ref="E108:F108"/>
    <mergeCell ref="B109:D109"/>
    <mergeCell ref="E109:F109"/>
    <mergeCell ref="B104:D104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J103:L103"/>
    <mergeCell ref="E104:F104"/>
    <mergeCell ref="J102:L102"/>
    <mergeCell ref="J104:L104"/>
    <mergeCell ref="J105:L105"/>
    <mergeCell ref="M103:N103"/>
    <mergeCell ref="B100:D100"/>
    <mergeCell ref="E100:F100"/>
    <mergeCell ref="J100:L100"/>
    <mergeCell ref="M100:N100"/>
    <mergeCell ref="B101:D101"/>
    <mergeCell ref="E101:F101"/>
    <mergeCell ref="J101:L101"/>
    <mergeCell ref="M101:N101"/>
    <mergeCell ref="M102:N102"/>
    <mergeCell ref="B98:D98"/>
    <mergeCell ref="J98:L98"/>
    <mergeCell ref="B99:D99"/>
    <mergeCell ref="E99:F99"/>
    <mergeCell ref="J99:L99"/>
    <mergeCell ref="M99:N99"/>
    <mergeCell ref="E98:F98"/>
    <mergeCell ref="M98:N98"/>
    <mergeCell ref="B96:D96"/>
    <mergeCell ref="E96:F96"/>
    <mergeCell ref="J96:L96"/>
    <mergeCell ref="M96:N96"/>
    <mergeCell ref="B97:D97"/>
    <mergeCell ref="E97:F97"/>
    <mergeCell ref="J97:L97"/>
    <mergeCell ref="M97:N97"/>
    <mergeCell ref="B94:D94"/>
    <mergeCell ref="E94:F94"/>
    <mergeCell ref="J94:L94"/>
    <mergeCell ref="M94:N94"/>
    <mergeCell ref="B95:D95"/>
    <mergeCell ref="E95:F95"/>
    <mergeCell ref="J95:L95"/>
    <mergeCell ref="M95:N95"/>
    <mergeCell ref="B92:D92"/>
    <mergeCell ref="E92:F92"/>
    <mergeCell ref="J92:L92"/>
    <mergeCell ref="M92:N92"/>
    <mergeCell ref="B93:D93"/>
    <mergeCell ref="E93:F93"/>
    <mergeCell ref="J93:L93"/>
    <mergeCell ref="M93:N93"/>
    <mergeCell ref="B90:D90"/>
    <mergeCell ref="E90:F90"/>
    <mergeCell ref="J90:L90"/>
    <mergeCell ref="M90:N90"/>
    <mergeCell ref="B91:D91"/>
    <mergeCell ref="J91:L91"/>
    <mergeCell ref="M91:N91"/>
    <mergeCell ref="E91:F91"/>
    <mergeCell ref="M87:N87"/>
    <mergeCell ref="B88:D88"/>
    <mergeCell ref="E88:F88"/>
    <mergeCell ref="J88:L88"/>
    <mergeCell ref="M88:N88"/>
    <mergeCell ref="B89:D89"/>
    <mergeCell ref="E89:F89"/>
    <mergeCell ref="J89:L89"/>
    <mergeCell ref="M89:N89"/>
    <mergeCell ref="B86:D86"/>
    <mergeCell ref="E86:F86"/>
    <mergeCell ref="J86:L86"/>
    <mergeCell ref="B87:D87"/>
    <mergeCell ref="E87:F87"/>
    <mergeCell ref="J87:L87"/>
    <mergeCell ref="B84:D84"/>
    <mergeCell ref="E84:F84"/>
    <mergeCell ref="J84:L84"/>
    <mergeCell ref="M84:N84"/>
    <mergeCell ref="B85:D85"/>
    <mergeCell ref="E85:F85"/>
    <mergeCell ref="B82:D82"/>
    <mergeCell ref="E82:F82"/>
    <mergeCell ref="J82:L82"/>
    <mergeCell ref="M82:N82"/>
    <mergeCell ref="B83:D83"/>
    <mergeCell ref="E83:F83"/>
    <mergeCell ref="J83:L83"/>
    <mergeCell ref="M83:N83"/>
    <mergeCell ref="B80:D80"/>
    <mergeCell ref="E80:F80"/>
    <mergeCell ref="J80:L80"/>
    <mergeCell ref="M80:N80"/>
    <mergeCell ref="B81:D81"/>
    <mergeCell ref="E81:F81"/>
    <mergeCell ref="J81:L81"/>
    <mergeCell ref="M81:N81"/>
    <mergeCell ref="B78:D78"/>
    <mergeCell ref="E78:F78"/>
    <mergeCell ref="J78:L78"/>
    <mergeCell ref="M78:N78"/>
    <mergeCell ref="B79:D79"/>
    <mergeCell ref="J79:L79"/>
    <mergeCell ref="E79:F79"/>
    <mergeCell ref="B76:D76"/>
    <mergeCell ref="E76:F76"/>
    <mergeCell ref="J76:L76"/>
    <mergeCell ref="M76:N76"/>
    <mergeCell ref="B77:D77"/>
    <mergeCell ref="E77:F77"/>
    <mergeCell ref="J77:L77"/>
    <mergeCell ref="M77:N77"/>
    <mergeCell ref="B74:D74"/>
    <mergeCell ref="E74:F74"/>
    <mergeCell ref="J74:L74"/>
    <mergeCell ref="M74:N74"/>
    <mergeCell ref="B75:D75"/>
    <mergeCell ref="E75:F75"/>
    <mergeCell ref="J75:L75"/>
    <mergeCell ref="M75:N75"/>
    <mergeCell ref="B72:D72"/>
    <mergeCell ref="E72:F72"/>
    <mergeCell ref="J72:L72"/>
    <mergeCell ref="B73:D73"/>
    <mergeCell ref="E73:F73"/>
    <mergeCell ref="J73:L73"/>
    <mergeCell ref="B70:D70"/>
    <mergeCell ref="E70:F70"/>
    <mergeCell ref="J70:L70"/>
    <mergeCell ref="M70:N70"/>
    <mergeCell ref="B71:D71"/>
    <mergeCell ref="E71:F71"/>
    <mergeCell ref="J71:L71"/>
    <mergeCell ref="M71:N71"/>
    <mergeCell ref="B68:D68"/>
    <mergeCell ref="E68:F68"/>
    <mergeCell ref="J68:L68"/>
    <mergeCell ref="B69:D69"/>
    <mergeCell ref="E69:F69"/>
    <mergeCell ref="J69:L69"/>
    <mergeCell ref="B66:D66"/>
    <mergeCell ref="E66:F66"/>
    <mergeCell ref="J66:L66"/>
    <mergeCell ref="M66:N66"/>
    <mergeCell ref="B67:D67"/>
    <mergeCell ref="E67:F67"/>
    <mergeCell ref="J67:L67"/>
    <mergeCell ref="M67:N67"/>
    <mergeCell ref="B64:D64"/>
    <mergeCell ref="E64:F64"/>
    <mergeCell ref="J64:L64"/>
    <mergeCell ref="M64:N64"/>
    <mergeCell ref="B65:D65"/>
    <mergeCell ref="E65:F65"/>
    <mergeCell ref="J65:L65"/>
    <mergeCell ref="M65:N65"/>
    <mergeCell ref="B62:D62"/>
    <mergeCell ref="E62:F62"/>
    <mergeCell ref="J62:L62"/>
    <mergeCell ref="B63:D63"/>
    <mergeCell ref="E63:F63"/>
    <mergeCell ref="J63:L63"/>
    <mergeCell ref="M59:N59"/>
    <mergeCell ref="B60:D60"/>
    <mergeCell ref="E60:F60"/>
    <mergeCell ref="J60:L60"/>
    <mergeCell ref="M60:N60"/>
    <mergeCell ref="B61:D61"/>
    <mergeCell ref="E61:F61"/>
    <mergeCell ref="J61:L61"/>
    <mergeCell ref="M61:N61"/>
    <mergeCell ref="B58:D58"/>
    <mergeCell ref="E58:F58"/>
    <mergeCell ref="J58:L58"/>
    <mergeCell ref="B59:D59"/>
    <mergeCell ref="E59:F59"/>
    <mergeCell ref="J59:L59"/>
    <mergeCell ref="B56:D56"/>
    <mergeCell ref="J56:L56"/>
    <mergeCell ref="M56:N56"/>
    <mergeCell ref="B57:D57"/>
    <mergeCell ref="E57:F57"/>
    <mergeCell ref="J57:L57"/>
    <mergeCell ref="M57:N57"/>
    <mergeCell ref="E56:F56"/>
    <mergeCell ref="B54:D54"/>
    <mergeCell ref="E54:F54"/>
    <mergeCell ref="J54:L54"/>
    <mergeCell ref="B55:D55"/>
    <mergeCell ref="E55:F55"/>
    <mergeCell ref="J55:L55"/>
    <mergeCell ref="B52:D52"/>
    <mergeCell ref="E52:F52"/>
    <mergeCell ref="J52:L52"/>
    <mergeCell ref="M52:N52"/>
    <mergeCell ref="B53:D53"/>
    <mergeCell ref="E53:F53"/>
    <mergeCell ref="J53:L53"/>
    <mergeCell ref="M53:N53"/>
    <mergeCell ref="B50:D50"/>
    <mergeCell ref="J50:L50"/>
    <mergeCell ref="M50:N50"/>
    <mergeCell ref="B51:D51"/>
    <mergeCell ref="J51:L51"/>
    <mergeCell ref="M51:N51"/>
    <mergeCell ref="E50:F50"/>
    <mergeCell ref="E51:F51"/>
    <mergeCell ref="B48:D48"/>
    <mergeCell ref="E48:F48"/>
    <mergeCell ref="J48:L48"/>
    <mergeCell ref="M48:N48"/>
    <mergeCell ref="B49:D49"/>
    <mergeCell ref="E49:F49"/>
    <mergeCell ref="J49:L49"/>
    <mergeCell ref="B46:D46"/>
    <mergeCell ref="E46:F46"/>
    <mergeCell ref="J46:L46"/>
    <mergeCell ref="M46:N46"/>
    <mergeCell ref="B47:D47"/>
    <mergeCell ref="E47:F47"/>
    <mergeCell ref="J47:L47"/>
    <mergeCell ref="M47:N47"/>
    <mergeCell ref="B44:D44"/>
    <mergeCell ref="E44:F44"/>
    <mergeCell ref="J44:L44"/>
    <mergeCell ref="M44:N44"/>
    <mergeCell ref="B45:D45"/>
    <mergeCell ref="J45:L45"/>
    <mergeCell ref="E45:F45"/>
    <mergeCell ref="B42:D42"/>
    <mergeCell ref="J42:L42"/>
    <mergeCell ref="M42:N42"/>
    <mergeCell ref="B43:D43"/>
    <mergeCell ref="E43:F43"/>
    <mergeCell ref="J43:L43"/>
    <mergeCell ref="M43:N43"/>
    <mergeCell ref="E42:F42"/>
    <mergeCell ref="B40:D40"/>
    <mergeCell ref="J40:L40"/>
    <mergeCell ref="M40:N40"/>
    <mergeCell ref="B41:D41"/>
    <mergeCell ref="E41:F41"/>
    <mergeCell ref="J41:L41"/>
    <mergeCell ref="M41:N41"/>
    <mergeCell ref="E40:F40"/>
    <mergeCell ref="B38:D38"/>
    <mergeCell ref="E38:F38"/>
    <mergeCell ref="J38:L38"/>
    <mergeCell ref="B39:D39"/>
    <mergeCell ref="E39:F39"/>
    <mergeCell ref="J39:L39"/>
    <mergeCell ref="B36:D36"/>
    <mergeCell ref="E36:F36"/>
    <mergeCell ref="J36:L36"/>
    <mergeCell ref="M36:N36"/>
    <mergeCell ref="B37:D37"/>
    <mergeCell ref="E37:F37"/>
    <mergeCell ref="J37:L37"/>
    <mergeCell ref="M37:N37"/>
    <mergeCell ref="B34:D34"/>
    <mergeCell ref="E34:F34"/>
    <mergeCell ref="J34:L34"/>
    <mergeCell ref="B35:D35"/>
    <mergeCell ref="J35:L35"/>
    <mergeCell ref="M35:N35"/>
    <mergeCell ref="E35:F35"/>
    <mergeCell ref="M34:N34"/>
    <mergeCell ref="B32:D32"/>
    <mergeCell ref="E32:F32"/>
    <mergeCell ref="J32:L32"/>
    <mergeCell ref="M32:N32"/>
    <mergeCell ref="B33:D33"/>
    <mergeCell ref="E33:F33"/>
    <mergeCell ref="J33:L33"/>
    <mergeCell ref="M33:N33"/>
    <mergeCell ref="B30:D30"/>
    <mergeCell ref="E30:F30"/>
    <mergeCell ref="J30:L30"/>
    <mergeCell ref="M30:N30"/>
    <mergeCell ref="B31:D31"/>
    <mergeCell ref="E31:F31"/>
    <mergeCell ref="J31:L31"/>
    <mergeCell ref="M31:N31"/>
    <mergeCell ref="B28:D28"/>
    <mergeCell ref="E28:F28"/>
    <mergeCell ref="J28:L28"/>
    <mergeCell ref="M28:N28"/>
    <mergeCell ref="B29:D29"/>
    <mergeCell ref="J29:L29"/>
    <mergeCell ref="M29:N29"/>
    <mergeCell ref="E29:F29"/>
    <mergeCell ref="B26:D26"/>
    <mergeCell ref="E26:F26"/>
    <mergeCell ref="J26:L26"/>
    <mergeCell ref="M26:N26"/>
    <mergeCell ref="B27:D27"/>
    <mergeCell ref="E27:F27"/>
    <mergeCell ref="J27:L27"/>
    <mergeCell ref="M27:N27"/>
    <mergeCell ref="B24:D24"/>
    <mergeCell ref="E24:F24"/>
    <mergeCell ref="J24:L24"/>
    <mergeCell ref="M24:N24"/>
    <mergeCell ref="B25:D25"/>
    <mergeCell ref="E25:F25"/>
    <mergeCell ref="J25:L25"/>
    <mergeCell ref="M25:N25"/>
    <mergeCell ref="B22:D22"/>
    <mergeCell ref="E22:F22"/>
    <mergeCell ref="J22:L22"/>
    <mergeCell ref="M22:N22"/>
    <mergeCell ref="B23:D23"/>
    <mergeCell ref="E23:F23"/>
    <mergeCell ref="J23:L23"/>
    <mergeCell ref="M23:N23"/>
    <mergeCell ref="B20:D20"/>
    <mergeCell ref="E20:F20"/>
    <mergeCell ref="J20:L20"/>
    <mergeCell ref="M20:N20"/>
    <mergeCell ref="B21:D21"/>
    <mergeCell ref="E21:F21"/>
    <mergeCell ref="J21:L21"/>
    <mergeCell ref="M21:N21"/>
    <mergeCell ref="B18:D18"/>
    <mergeCell ref="E18:F18"/>
    <mergeCell ref="J18:L18"/>
    <mergeCell ref="M18:N18"/>
    <mergeCell ref="B19:D19"/>
    <mergeCell ref="E19:F19"/>
    <mergeCell ref="J19:L19"/>
    <mergeCell ref="M19:N19"/>
    <mergeCell ref="B16:D16"/>
    <mergeCell ref="E16:F16"/>
    <mergeCell ref="J16:L16"/>
    <mergeCell ref="M16:N16"/>
    <mergeCell ref="B17:D17"/>
    <mergeCell ref="E17:F17"/>
    <mergeCell ref="J17:L17"/>
    <mergeCell ref="M17:N17"/>
    <mergeCell ref="B14:D14"/>
    <mergeCell ref="E14:F14"/>
    <mergeCell ref="J14:L14"/>
    <mergeCell ref="M14:N14"/>
    <mergeCell ref="B15:D15"/>
    <mergeCell ref="E15:F15"/>
    <mergeCell ref="J15:L15"/>
    <mergeCell ref="M15:N15"/>
    <mergeCell ref="B12:D12"/>
    <mergeCell ref="J12:L12"/>
    <mergeCell ref="B13:D13"/>
    <mergeCell ref="E13:F13"/>
    <mergeCell ref="J13:L13"/>
    <mergeCell ref="M13:N13"/>
    <mergeCell ref="E12:F12"/>
    <mergeCell ref="M12:N12"/>
    <mergeCell ref="A9:A10"/>
    <mergeCell ref="B9:D10"/>
    <mergeCell ref="E9:F10"/>
    <mergeCell ref="G9:G10"/>
    <mergeCell ref="I9:I10"/>
    <mergeCell ref="J9:L10"/>
    <mergeCell ref="B11:D11"/>
    <mergeCell ref="J11:L11"/>
    <mergeCell ref="B2:O2"/>
    <mergeCell ref="B3:O4"/>
    <mergeCell ref="B5:O5"/>
    <mergeCell ref="B7:O7"/>
    <mergeCell ref="M9:N10"/>
    <mergeCell ref="O9:O10"/>
    <mergeCell ref="E11:F11"/>
    <mergeCell ref="M11:N11"/>
    <mergeCell ref="M38:N38"/>
    <mergeCell ref="M45:N45"/>
    <mergeCell ref="M49:N49"/>
    <mergeCell ref="M54:N54"/>
    <mergeCell ref="M55:N55"/>
    <mergeCell ref="M58:N58"/>
    <mergeCell ref="M39:N39"/>
    <mergeCell ref="M62:N62"/>
    <mergeCell ref="M68:N68"/>
    <mergeCell ref="M72:N72"/>
    <mergeCell ref="M79:N79"/>
    <mergeCell ref="M86:N86"/>
    <mergeCell ref="M85:N85"/>
    <mergeCell ref="M63:N63"/>
    <mergeCell ref="M69:N69"/>
    <mergeCell ref="M73:N73"/>
    <mergeCell ref="J106:L106"/>
    <mergeCell ref="J107:L107"/>
    <mergeCell ref="J108:L108"/>
    <mergeCell ref="J109:L109"/>
    <mergeCell ref="M104:N104"/>
    <mergeCell ref="M105:N105"/>
    <mergeCell ref="M106:N106"/>
    <mergeCell ref="M107:N107"/>
    <mergeCell ref="M108:N108"/>
    <mergeCell ref="M109:N109"/>
  </mergeCells>
  <printOptions/>
  <pageMargins left="0.3937007874015748" right="0.2362204724409449" top="0.2362204724409449" bottom="0.2362204724409449" header="0" footer="0"/>
  <pageSetup fitToHeight="0" fitToWidth="0" horizontalDpi="200" verticalDpi="200" orientation="landscape" paperSize="9" scale="77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BLANCA</cp:lastModifiedBy>
  <cp:lastPrinted>2019-01-11T23:47:37Z</cp:lastPrinted>
  <dcterms:created xsi:type="dcterms:W3CDTF">2018-04-06T15:23:45Z</dcterms:created>
  <dcterms:modified xsi:type="dcterms:W3CDTF">2019-01-11T23:47:42Z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8CDA341D48798D63409F2B4FF591A5953D26F475D8371C2DAD2D0772E62E091F6309EE3CA621F491B24545B32AE1C0C1A0679DC77A18B892E5557DAEC2999D7BB60CAEB451F833E65C714EC32F7CC42AA975D8FDE983641AA5F830C36F2CAA2D2C3317F67600BFC4ADABF14AE03E71332DB704BEDB8AF4E17FA7FD73C2B87C1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8673482333F6338C9AC3313F791CE3BFE6202B808BF25A5E1ABDE7583E7F19BB61F8ABD5DA7B3A3446BFE158BF99A933D8FD7ED1454F7A7160134AB4F8D4D872A487ACC4DE78B2E86F3106C351D1A34364A4E35E1A65ACA257121314763925116E0E7936</vt:lpwstr>
  </property>
</Properties>
</file>