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<sst xmlns="http://schemas.openxmlformats.org/spreadsheetml/2006/main" count="35" uniqueCount="35">
  <si>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DIF MUNICIPAL PACHUCA DE SOTO</t>
  </si>
  <si>
    <t>RESULTADOS DE INGRESOS - LDF</t>
  </si>
  <si>
    <t>(PESOS)</t>
  </si>
  <si>
    <t>CONCEPTO</t>
  </si>
  <si>
    <t>Año 5 (2017)</t>
  </si>
  <si>
    <t>Año  4 (2018)</t>
  </si>
  <si>
    <t>Año 3 (2019)</t>
  </si>
  <si>
    <t>Año 2 (2020)</t>
  </si>
  <si>
    <t>Año 1 (2021)</t>
  </si>
  <si>
    <t>Año en Cuestión (2022)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</si>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</sst>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4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4" fontId="4" fillId="2" borderId="2" xfId="0" applyNumberFormat="1" applyFont="1" applyFill="1" applyBorder="1" applyAlignment="1">
      <alignment horizontal="right" vertical="center"/>
    </xf>
    <xf numFmtId="44" fontId="0" fillId="0" borderId="0" xfId="0" applyNumberFormat="1"/>
    <xf numFmtId="44" fontId="3" fillId="3" borderId="3" xfId="0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44" fontId="3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47625</xdr:rowOff>
    </xdr:from>
    <xdr:to>
      <xdr:col>6</xdr:col>
      <xdr:colOff>514350</xdr:colOff>
      <xdr:row>3</xdr:row>
      <xdr:rowOff>171450</xdr:rowOff>
    </xdr:to>
    <xdr:sp macro="" textlink="">
      <xdr:nvSpPr>
        <xdr:cNvPr id="2" name="officeArt object"/>
        <xdr:cNvSpPr/>
      </xdr:nvSpPr>
      <xdr:spPr>
        <a:xfrm>
          <a:off x="7239000" y="47625"/>
          <a:ext cx="857250" cy="581025"/>
        </a:xfrm>
        <a:prstGeom prst="roundRect">
          <a:avLst>
            <a:gd name="adj" fmla="val 0"/>
          </a:avLst>
        </a:prstGeom>
        <a:blipFill>
          <a:blip r:embed="rId1"/>
          <a:srcRect/>
          <a:stretch>
            <a:fillRect l="-521111" t="-20547" r="-25551" b="-931507"/>
          </a:stretch>
        </a:blipFill>
        <a:ln w="12700" cap="flat">
          <a:noFill/>
        </a:ln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228600</xdr:colOff>
      <xdr:row>0</xdr:row>
      <xdr:rowOff>47625</xdr:rowOff>
    </xdr:from>
    <xdr:to>
      <xdr:col>0</xdr:col>
      <xdr:colOff>1066800</xdr:colOff>
      <xdr:row>3</xdr:row>
      <xdr:rowOff>171450</xdr:rowOff>
    </xdr:to>
    <xdr:sp macro="" textlink="">
      <xdr:nvSpPr>
        <xdr:cNvPr id="3" name="officeArt object"/>
        <xdr:cNvSpPr/>
      </xdr:nvSpPr>
      <xdr:spPr>
        <a:xfrm>
          <a:off x="228600" y="47625"/>
          <a:ext cx="838200" cy="581025"/>
        </a:xfrm>
        <a:prstGeom prst="roundRect">
          <a:avLst>
            <a:gd name="adj" fmla="val 0"/>
          </a:avLst>
        </a:prstGeom>
        <a:blipFill>
          <a:blip r:embed="rId2"/>
          <a:srcRect/>
          <a:stretch>
            <a:fillRect l="-29542" t="-20547" r="-531814" b="-931507"/>
          </a:stretch>
        </a:blipFill>
        <a:ln w="12700" cap="flat">
          <a:noFill/>
        </a:ln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180975</xdr:rowOff>
    </xdr:to>
    <xdr:grpSp>
      <xdr:nvGrpSpPr>
        <xdr:cNvPr id="4" name="Grupo 3"/>
        <xdr:cNvGrpSpPr>
          <a:grpSpLocks/>
        </xdr:cNvGrpSpPr>
      </xdr:nvGrpSpPr>
      <xdr:grpSpPr bwMode="auto">
        <a:xfrm>
          <a:off x="0" y="6610350"/>
          <a:ext cx="2476500" cy="1323975"/>
          <a:chOff x="910167" y="7461250"/>
          <a:chExt cx="3069166" cy="1502833"/>
        </a:xfrm>
      </xdr:grpSpPr>
      <xdr:sp macro="" textlink="">
        <xdr:nvSpPr>
          <xdr:cNvPr id="5" name="CuadroTexto 4"/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/>
          <xdr:cNvCxnSpPr/>
        </xdr:nvCxnSpPr>
        <xdr:spPr>
          <a:xfrm>
            <a:off x="929349" y="8485055"/>
            <a:ext cx="2868903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2857500" y="6610350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/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/>
          <xdr:cNvCxnSpPr/>
        </xdr:nvCxnSpPr>
        <xdr:spPr>
          <a:xfrm>
            <a:off x="4676113" y="8501686"/>
            <a:ext cx="2859695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476250</xdr:colOff>
      <xdr:row>33</xdr:row>
      <xdr:rowOff>0</xdr:rowOff>
    </xdr:from>
    <xdr:to>
      <xdr:col>6</xdr:col>
      <xdr:colOff>847725</xdr:colOff>
      <xdr:row>39</xdr:row>
      <xdr:rowOff>190500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5362575" y="6610350"/>
          <a:ext cx="3067050" cy="1333500"/>
          <a:chOff x="4618566" y="7465483"/>
          <a:chExt cx="3069166" cy="1502833"/>
        </a:xfrm>
      </xdr:grpSpPr>
      <xdr:sp macro="" textlink="">
        <xdr:nvSpPr>
          <xdr:cNvPr id="11" name="CuadroTexto 10"/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/>
          <xdr:cNvCxnSpPr/>
        </xdr:nvCxnSpPr>
        <xdr:spPr>
          <a:xfrm>
            <a:off x="4676113" y="8501686"/>
            <a:ext cx="2859695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2"/>
  <sheetViews>
    <sheetView tabSelected="1" view="pageBreakPreview" zoomScaleSheetLayoutView="100" workbookViewId="0" topLeftCell="A28">
      <selection activeCell="A1" sqref="A1:G1"/>
    </sheetView>
  </sheetViews>
  <sheetFormatPr defaultColWidth="11.421875" defaultRowHeight="15"/>
  <cols>
    <col min="1" max="1" width="47.00390625" style="0" customWidth="1"/>
    <col min="2" max="3" width="13.140625" style="23" bestFit="1" customWidth="1"/>
    <col min="4" max="4" width="14.140625" style="23" customWidth="1"/>
    <col min="5" max="6" width="13.140625" style="23" bestFit="1" customWidth="1"/>
    <col min="7" max="7" width="18.00390625" style="23" customWidth="1"/>
  </cols>
  <sheetData>
    <row r="1" spans="1:8" ht="6" customHeight="1">
      <c r="A1" s="28"/>
      <c r="B1" s="29"/>
      <c r="C1" s="29"/>
      <c r="D1" s="29"/>
      <c r="E1" s="29"/>
      <c r="F1" s="29"/>
      <c r="G1" s="30"/>
      <c r="H1" s="1"/>
    </row>
    <row r="2" spans="1:8" ht="15">
      <c r="A2" s="31" t="s">
        <v>0</v>
      </c>
      <c r="B2" s="32"/>
      <c r="C2" s="32"/>
      <c r="D2" s="32"/>
      <c r="E2" s="32"/>
      <c r="F2" s="32"/>
      <c r="G2" s="33"/>
      <c r="H2" s="34"/>
    </row>
    <row r="3" spans="1:8" ht="15">
      <c r="A3" s="35" t="s">
        <v>1</v>
      </c>
      <c r="B3" s="36"/>
      <c r="C3" s="36"/>
      <c r="D3" s="36"/>
      <c r="E3" s="36"/>
      <c r="F3" s="36"/>
      <c r="G3" s="37"/>
      <c r="H3" s="34"/>
    </row>
    <row r="4" spans="1:8" ht="24.75" customHeight="1" thickBot="1">
      <c r="A4" s="38" t="s">
        <v>2</v>
      </c>
      <c r="B4" s="39"/>
      <c r="C4" s="39"/>
      <c r="D4" s="39"/>
      <c r="E4" s="39"/>
      <c r="F4" s="39"/>
      <c r="G4" s="40"/>
      <c r="H4" s="1"/>
    </row>
    <row r="5" spans="1:8" ht="15">
      <c r="A5" s="41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6" t="s">
        <v>9</v>
      </c>
      <c r="H5" s="1"/>
    </row>
    <row r="6" spans="1:8" ht="27.75" customHeight="1" thickBot="1">
      <c r="A6" s="42"/>
      <c r="B6" s="25"/>
      <c r="C6" s="25"/>
      <c r="D6" s="25"/>
      <c r="E6" s="25"/>
      <c r="F6" s="25"/>
      <c r="G6" s="27"/>
      <c r="H6" s="1"/>
    </row>
    <row r="7" spans="1:8" ht="15">
      <c r="A7" s="2" t="s">
        <v>10</v>
      </c>
      <c r="B7" s="3"/>
      <c r="C7" s="3"/>
      <c r="D7" s="4"/>
      <c r="E7" s="4"/>
      <c r="F7" s="4"/>
      <c r="G7" s="4"/>
      <c r="H7" s="1"/>
    </row>
    <row r="8" spans="1:8" ht="15">
      <c r="A8" s="5" t="s">
        <v>11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"/>
    </row>
    <row r="9" spans="1:8" ht="15">
      <c r="A9" s="5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"/>
    </row>
    <row r="10" spans="1:8" ht="15">
      <c r="A10" s="5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"/>
    </row>
    <row r="11" spans="1:8" ht="1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"/>
    </row>
    <row r="12" spans="1:8" ht="15">
      <c r="A12" s="5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"/>
    </row>
    <row r="13" spans="1:8" ht="15">
      <c r="A13" s="5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>
      <c r="A14" s="5" t="s">
        <v>17</v>
      </c>
      <c r="B14" s="7">
        <v>5236969.39</v>
      </c>
      <c r="C14" s="7">
        <v>6492093.9</v>
      </c>
      <c r="D14" s="7">
        <v>4406956.56</v>
      </c>
      <c r="E14" s="8">
        <v>5613326</v>
      </c>
      <c r="F14" s="7">
        <v>4759940.1</v>
      </c>
      <c r="G14" s="7">
        <v>4280660.4</v>
      </c>
      <c r="H14" s="1"/>
    </row>
    <row r="15" spans="1:8" ht="15">
      <c r="A15" s="5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"/>
    </row>
    <row r="16" spans="1:8" ht="15">
      <c r="A16" s="5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"/>
    </row>
    <row r="17" spans="1:8" ht="15">
      <c r="A17" s="5" t="s">
        <v>20</v>
      </c>
      <c r="B17" s="7">
        <v>30822519.44</v>
      </c>
      <c r="C17" s="7">
        <v>29272606.99</v>
      </c>
      <c r="D17" s="7">
        <v>24585870.92</v>
      </c>
      <c r="E17" s="8">
        <v>29067711</v>
      </c>
      <c r="F17" s="7">
        <v>34915232</v>
      </c>
      <c r="G17" s="7">
        <v>18563888</v>
      </c>
      <c r="H17" s="1"/>
    </row>
    <row r="18" spans="1:8" ht="15">
      <c r="A18" s="5" t="s">
        <v>21</v>
      </c>
      <c r="B18" s="9">
        <v>348285.05</v>
      </c>
      <c r="C18" s="7"/>
      <c r="D18" s="7"/>
      <c r="E18" s="8"/>
      <c r="F18" s="8"/>
      <c r="G18" s="7"/>
      <c r="H18" s="1"/>
    </row>
    <row r="19" spans="1:8" ht="15">
      <c r="A19" s="5" t="s">
        <v>22</v>
      </c>
      <c r="B19" s="8">
        <v>0</v>
      </c>
      <c r="C19" s="7">
        <v>1451.43</v>
      </c>
      <c r="D19" s="9">
        <v>2018.2</v>
      </c>
      <c r="E19" s="9">
        <v>1500</v>
      </c>
      <c r="F19" s="7">
        <v>1500</v>
      </c>
      <c r="G19" s="7">
        <v>1500</v>
      </c>
      <c r="H19" s="1"/>
    </row>
    <row r="20" spans="1:8" ht="15">
      <c r="A20" s="10" t="s">
        <v>23</v>
      </c>
      <c r="B20" s="11">
        <f>SUM(B14:B19)</f>
        <v>36407773.879999995</v>
      </c>
      <c r="C20" s="11">
        <f aca="true" t="shared" si="0" ref="C20:G20">SUM(C14:C19)</f>
        <v>35766152.32</v>
      </c>
      <c r="D20" s="11">
        <f t="shared" si="0"/>
        <v>28994845.68</v>
      </c>
      <c r="E20" s="11">
        <f t="shared" si="0"/>
        <v>34682537</v>
      </c>
      <c r="F20" s="11">
        <f t="shared" si="0"/>
        <v>39676672.1</v>
      </c>
      <c r="G20" s="11">
        <f t="shared" si="0"/>
        <v>22846048.4</v>
      </c>
      <c r="H20" s="1"/>
    </row>
    <row r="21" spans="1:8" ht="15">
      <c r="A21" s="12"/>
      <c r="B21" s="6"/>
      <c r="C21" s="6"/>
      <c r="D21" s="13"/>
      <c r="E21" s="6"/>
      <c r="F21" s="6"/>
      <c r="G21" s="13"/>
      <c r="H21" s="1"/>
    </row>
    <row r="22" spans="1:8" ht="15">
      <c r="A22" s="14" t="s">
        <v>24</v>
      </c>
      <c r="B22" s="6"/>
      <c r="C22" s="6"/>
      <c r="D22" s="13"/>
      <c r="E22" s="6"/>
      <c r="F22" s="6"/>
      <c r="G22" s="13"/>
      <c r="H22" s="1"/>
    </row>
    <row r="23" spans="1:8" ht="15">
      <c r="A23" s="5" t="s">
        <v>25</v>
      </c>
      <c r="B23" s="7">
        <v>1916112</v>
      </c>
      <c r="C23" s="7">
        <v>1916112</v>
      </c>
      <c r="D23" s="9">
        <v>7030673</v>
      </c>
      <c r="E23" s="8">
        <v>1916112</v>
      </c>
      <c r="F23" s="7">
        <v>1916112</v>
      </c>
      <c r="G23" s="7">
        <v>1916112</v>
      </c>
      <c r="H23" s="1"/>
    </row>
    <row r="24" spans="1:8" ht="15">
      <c r="A24" s="5" t="s">
        <v>26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"/>
    </row>
    <row r="25" spans="1:8" ht="15">
      <c r="A25" s="5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"/>
    </row>
    <row r="26" spans="1:8" ht="27">
      <c r="A26" s="15" t="s">
        <v>28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"/>
    </row>
    <row r="27" spans="1:8" ht="15">
      <c r="A27" s="5" t="s">
        <v>29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"/>
    </row>
    <row r="28" spans="1:8" ht="15">
      <c r="A28" s="14" t="s">
        <v>30</v>
      </c>
      <c r="B28" s="11">
        <f>B23</f>
        <v>1916112</v>
      </c>
      <c r="C28" s="11">
        <f aca="true" t="shared" si="1" ref="C28:G28">C23</f>
        <v>1916112</v>
      </c>
      <c r="D28" s="11">
        <f t="shared" si="1"/>
        <v>7030673</v>
      </c>
      <c r="E28" s="11">
        <f t="shared" si="1"/>
        <v>1916112</v>
      </c>
      <c r="F28" s="11">
        <f t="shared" si="1"/>
        <v>1916112</v>
      </c>
      <c r="G28" s="11">
        <f t="shared" si="1"/>
        <v>1916112</v>
      </c>
      <c r="H28" s="16"/>
    </row>
    <row r="29" spans="1:8" ht="15">
      <c r="A29" s="17" t="s">
        <v>31</v>
      </c>
      <c r="B29" s="11"/>
      <c r="C29" s="11"/>
      <c r="D29" s="18"/>
      <c r="E29" s="11"/>
      <c r="F29" s="11"/>
      <c r="G29" s="18"/>
      <c r="H29" s="16"/>
    </row>
    <row r="30" spans="1:8" ht="15">
      <c r="A30" s="5" t="s">
        <v>32</v>
      </c>
      <c r="B30" s="11">
        <v>0</v>
      </c>
      <c r="C30" s="11">
        <v>0</v>
      </c>
      <c r="D30" s="18">
        <v>0</v>
      </c>
      <c r="E30" s="11">
        <v>0</v>
      </c>
      <c r="F30" s="11">
        <v>0</v>
      </c>
      <c r="G30" s="19" t="s">
        <v>33</v>
      </c>
      <c r="H30" s="16"/>
    </row>
    <row r="31" spans="1:8" ht="15">
      <c r="A31" s="20"/>
      <c r="B31" s="11"/>
      <c r="C31" s="11"/>
      <c r="D31" s="11"/>
      <c r="E31" s="11"/>
      <c r="F31" s="11"/>
      <c r="G31" s="11"/>
      <c r="H31" s="1"/>
    </row>
    <row r="32" spans="1:8" ht="15">
      <c r="A32" s="21" t="s">
        <v>34</v>
      </c>
      <c r="B32" s="22">
        <f>B28+B20</f>
        <v>38323885.879999995</v>
      </c>
      <c r="C32" s="22">
        <f aca="true" t="shared" si="2" ref="C32:G32">C28+C20</f>
        <v>37682264.32</v>
      </c>
      <c r="D32" s="22">
        <f t="shared" si="2"/>
        <v>36025518.68</v>
      </c>
      <c r="E32" s="22">
        <f t="shared" si="2"/>
        <v>36598649</v>
      </c>
      <c r="F32" s="22">
        <f t="shared" si="2"/>
        <v>41592784.1</v>
      </c>
      <c r="G32" s="22">
        <f t="shared" si="2"/>
        <v>24762160.4</v>
      </c>
      <c r="H32" s="16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rintOptions/>
  <pageMargins left="0.7" right="0.7" top="0.32" bottom="0.31" header="0.3" footer="0.3"/>
  <pageSetup horizontalDpi="600" verticalDpi="600" orientation="landscape" scale="93" r:id="rId2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COORDINADORA</cp:lastModifiedBy>
  <cp:lastPrinted>2022-04-13T20:42:08Z</cp:lastPrinted>
  <dcterms:created xsi:type="dcterms:W3CDTF">2022-04-11T21:42:52Z</dcterms:created>
  <dcterms:modified xsi:type="dcterms:W3CDTF">2022-04-13T20:42:14Z</dcterms:modified>
  <cp:category/>
  <cp:version/>
  <cp:contentType/>
  <cp:contentStatus/>
</cp:coreProperties>
</file>