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Proyección" sheetId="1" r:id="rId1"/>
  </sheets>
  <definedNames>
    <definedName name="_xlnm.Print_Area" localSheetId="0">'Proyección'!$A$1:$G$39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<sst xmlns="http://schemas.openxmlformats.org/spreadsheetml/2006/main" count="96" uniqueCount="22">
  <si>
    <t>SISTEMA PARA EL DESARROLLO INTEGRAL DE LA FAMILIA DEL MUNICIPIO 
DE PACHUCA DE SOTO</t>
  </si>
  <si>
    <t>PROYECCIONES DE INGRESOS - LDF</t>
  </si>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</sst>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0" fillId="0" borderId="0" xfId="0" applyNumberFormat="1"/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44" fontId="7" fillId="0" borderId="5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4" fontId="5" fillId="2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133350</xdr:rowOff>
    </xdr:from>
    <xdr:to>
      <xdr:col>6</xdr:col>
      <xdr:colOff>600075</xdr:colOff>
      <xdr:row>3</xdr:row>
      <xdr:rowOff>85725</xdr:rowOff>
    </xdr:to>
    <xdr:sp macro="" textlink="">
      <xdr:nvSpPr>
        <xdr:cNvPr id="2" name="officeArt object"/>
        <xdr:cNvSpPr/>
      </xdr:nvSpPr>
      <xdr:spPr>
        <a:xfrm>
          <a:off x="8601075" y="133350"/>
          <a:ext cx="857250" cy="819150"/>
        </a:xfrm>
        <a:prstGeom prst="roundRect">
          <a:avLst>
            <a:gd name="adj" fmla="val 0"/>
          </a:avLst>
        </a:prstGeom>
        <a:blipFill>
          <a:blip r:embed="rId1"/>
          <a:srcRect/>
          <a:stretch>
            <a:fillRect l="-521111" t="-20547" r="-25551" b="-931507"/>
          </a:stretch>
        </a:blipFill>
        <a:ln w="12700" cap="flat">
          <a:noFill/>
        </a:ln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428625</xdr:colOff>
      <xdr:row>0</xdr:row>
      <xdr:rowOff>133350</xdr:rowOff>
    </xdr:from>
    <xdr:to>
      <xdr:col>0</xdr:col>
      <xdr:colOff>1266825</xdr:colOff>
      <xdr:row>2</xdr:row>
      <xdr:rowOff>180975</xdr:rowOff>
    </xdr:to>
    <xdr:sp macro="" textlink="">
      <xdr:nvSpPr>
        <xdr:cNvPr id="3" name="officeArt object"/>
        <xdr:cNvSpPr/>
      </xdr:nvSpPr>
      <xdr:spPr>
        <a:xfrm>
          <a:off x="428625" y="133350"/>
          <a:ext cx="838200" cy="723900"/>
        </a:xfrm>
        <a:prstGeom prst="roundRect">
          <a:avLst>
            <a:gd name="adj" fmla="val 0"/>
          </a:avLst>
        </a:prstGeom>
        <a:blipFill>
          <a:blip r:embed="rId2"/>
          <a:srcRect/>
          <a:stretch>
            <a:fillRect l="-29542" t="-20547" r="-531814" b="-931507"/>
          </a:stretch>
        </a:blipFill>
        <a:ln w="12700" cap="flat">
          <a:noFill/>
        </a:ln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114300</xdr:rowOff>
    </xdr:to>
    <xdr:grpSp>
      <xdr:nvGrpSpPr>
        <xdr:cNvPr id="4" name="Grupo 3"/>
        <xdr:cNvGrpSpPr>
          <a:grpSpLocks/>
        </xdr:cNvGrpSpPr>
      </xdr:nvGrpSpPr>
      <xdr:grpSpPr bwMode="auto">
        <a:xfrm>
          <a:off x="0" y="6267450"/>
          <a:ext cx="2886075" cy="1495425"/>
          <a:chOff x="910167" y="7461250"/>
          <a:chExt cx="2888066" cy="1502833"/>
        </a:xfrm>
      </xdr:grpSpPr>
      <xdr:sp macro="" textlink="">
        <xdr:nvSpPr>
          <xdr:cNvPr id="5" name="CuadroTexto 4"/>
          <xdr:cNvSpPr txBox="1"/>
        </xdr:nvSpPr>
        <xdr:spPr>
          <a:xfrm>
            <a:off x="910167" y="7461250"/>
            <a:ext cx="273572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/>
          <xdr:cNvCxnSpPr/>
        </xdr:nvCxnSpPr>
        <xdr:spPr>
          <a:xfrm>
            <a:off x="928939" y="8485055"/>
            <a:ext cx="2869294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3267075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3267075" y="6248400"/>
          <a:ext cx="3152775" cy="1504950"/>
          <a:chOff x="4618566" y="7465483"/>
          <a:chExt cx="3069166" cy="1502833"/>
        </a:xfrm>
      </xdr:grpSpPr>
      <xdr:sp macro="" textlink="">
        <xdr:nvSpPr>
          <xdr:cNvPr id="8" name="CuadroTexto 7"/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/>
          <xdr:cNvCxnSpPr/>
        </xdr:nvCxnSpPr>
        <xdr:spPr>
          <a:xfrm>
            <a:off x="4676113" y="8501686"/>
            <a:ext cx="2859695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647700</xdr:colOff>
      <xdr:row>30</xdr:row>
      <xdr:rowOff>104775</xdr:rowOff>
    </xdr:from>
    <xdr:to>
      <xdr:col>7</xdr:col>
      <xdr:colOff>76200</xdr:colOff>
      <xdr:row>38</xdr:row>
      <xdr:rowOff>85725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6705600" y="6229350"/>
          <a:ext cx="3086100" cy="1504950"/>
          <a:chOff x="4618566" y="7465483"/>
          <a:chExt cx="3069166" cy="1502833"/>
        </a:xfrm>
      </xdr:grpSpPr>
      <xdr:sp macro="" textlink="">
        <xdr:nvSpPr>
          <xdr:cNvPr id="11" name="CuadroTexto 10"/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/>
          <xdr:cNvCxnSpPr/>
        </xdr:nvCxnSpPr>
        <xdr:spPr>
          <a:xfrm>
            <a:off x="4676113" y="8501686"/>
            <a:ext cx="2859695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I28"/>
  <sheetViews>
    <sheetView tabSelected="1" view="pageBreakPreview" zoomScaleSheetLayoutView="100" workbookViewId="0" topLeftCell="A3">
      <selection activeCell="F18" sqref="F18"/>
    </sheetView>
  </sheetViews>
  <sheetFormatPr defaultColWidth="11.421875" defaultRowHeight="15"/>
  <cols>
    <col min="1" max="1" width="56.00390625" style="0" customWidth="1"/>
    <col min="2" max="2" width="17.140625" style="0" customWidth="1"/>
    <col min="3" max="3" width="17.7109375" style="0" customWidth="1"/>
    <col min="4" max="4" width="12.8515625" style="0" bestFit="1" customWidth="1"/>
    <col min="5" max="5" width="16.28125" style="0" customWidth="1"/>
    <col min="6" max="6" width="12.8515625" style="0" customWidth="1"/>
    <col min="7" max="7" width="12.8515625" style="0" bestFit="1" customWidth="1"/>
    <col min="9" max="9" width="14.140625" style="0" bestFit="1" customWidth="1"/>
  </cols>
  <sheetData>
    <row r="1" spans="1:7" ht="15">
      <c r="A1" s="19"/>
      <c r="B1" s="20"/>
      <c r="C1" s="20"/>
      <c r="D1" s="20"/>
      <c r="E1" s="20"/>
      <c r="F1" s="20"/>
      <c r="G1" s="21"/>
    </row>
    <row r="2" spans="1:7" ht="38.25" customHeight="1">
      <c r="A2" s="22" t="s">
        <v>0</v>
      </c>
      <c r="B2" s="23"/>
      <c r="C2" s="23"/>
      <c r="D2" s="23"/>
      <c r="E2" s="23"/>
      <c r="F2" s="23"/>
      <c r="G2" s="24"/>
    </row>
    <row r="3" spans="1:7" ht="15">
      <c r="A3" s="25" t="s">
        <v>1</v>
      </c>
      <c r="B3" s="23"/>
      <c r="C3" s="23"/>
      <c r="D3" s="23"/>
      <c r="E3" s="23"/>
      <c r="F3" s="23"/>
      <c r="G3" s="24"/>
    </row>
    <row r="4" spans="1:7" ht="15">
      <c r="A4" s="25" t="s">
        <v>2</v>
      </c>
      <c r="B4" s="23"/>
      <c r="C4" s="23"/>
      <c r="D4" s="23"/>
      <c r="E4" s="23"/>
      <c r="F4" s="23"/>
      <c r="G4" s="24"/>
    </row>
    <row r="5" spans="1:7" ht="15">
      <c r="A5" s="25" t="s">
        <v>3</v>
      </c>
      <c r="B5" s="23"/>
      <c r="C5" s="23"/>
      <c r="D5" s="23"/>
      <c r="E5" s="23"/>
      <c r="F5" s="23"/>
      <c r="G5" s="24"/>
    </row>
    <row r="6" spans="1:7" ht="15.75" thickBot="1">
      <c r="A6" s="26"/>
      <c r="B6" s="27"/>
      <c r="C6" s="27"/>
      <c r="D6" s="27"/>
      <c r="E6" s="27"/>
      <c r="F6" s="27"/>
      <c r="G6" s="28"/>
    </row>
    <row r="7" spans="1:7" ht="15.75" thickBot="1">
      <c r="A7" s="1" t="s">
        <v>4</v>
      </c>
      <c r="B7" s="2">
        <v>2022</v>
      </c>
      <c r="C7" s="2">
        <v>2023</v>
      </c>
      <c r="D7" s="2">
        <v>2024</v>
      </c>
      <c r="E7" s="2">
        <v>2025</v>
      </c>
      <c r="F7" s="2">
        <v>2026</v>
      </c>
      <c r="G7" s="3">
        <v>2027</v>
      </c>
    </row>
    <row r="8" spans="1:7" ht="15">
      <c r="A8" s="4" t="s">
        <v>5</v>
      </c>
      <c r="B8" s="5"/>
      <c r="C8" s="6"/>
      <c r="D8" s="5"/>
      <c r="E8" s="6"/>
      <c r="F8" s="6"/>
      <c r="G8" s="6"/>
    </row>
    <row r="9" spans="1:7" ht="15">
      <c r="A9" s="7" t="s">
        <v>6</v>
      </c>
      <c r="B9" s="8" t="s">
        <v>7</v>
      </c>
      <c r="C9" s="8" t="s">
        <v>8</v>
      </c>
      <c r="D9" s="8" t="s">
        <v>8</v>
      </c>
      <c r="E9" s="8" t="s">
        <v>9</v>
      </c>
      <c r="F9" s="8" t="s">
        <v>10</v>
      </c>
      <c r="G9" s="8" t="s">
        <v>8</v>
      </c>
    </row>
    <row r="10" spans="1:7" ht="15">
      <c r="A10" s="7" t="s">
        <v>11</v>
      </c>
      <c r="B10" s="8" t="s">
        <v>7</v>
      </c>
      <c r="C10" s="8" t="s">
        <v>8</v>
      </c>
      <c r="D10" s="8" t="s">
        <v>8</v>
      </c>
      <c r="E10" s="8" t="s">
        <v>9</v>
      </c>
      <c r="F10" s="8" t="s">
        <v>10</v>
      </c>
      <c r="G10" s="8" t="s">
        <v>8</v>
      </c>
    </row>
    <row r="11" spans="1:7" ht="15">
      <c r="A11" s="7" t="s">
        <v>12</v>
      </c>
      <c r="B11" s="8">
        <v>4280660.4</v>
      </c>
      <c r="C11" s="8">
        <f>B11*1.03</f>
        <v>4409080.212</v>
      </c>
      <c r="D11" s="8">
        <f aca="true" t="shared" si="0" ref="D11:G11">C11*1.03</f>
        <v>4541352.618360001</v>
      </c>
      <c r="E11" s="8">
        <v>4677593.21</v>
      </c>
      <c r="F11" s="8">
        <v>4817920.99</v>
      </c>
      <c r="G11" s="8">
        <f t="shared" si="0"/>
        <v>4962458.619700001</v>
      </c>
    </row>
    <row r="12" spans="1:7" ht="15">
      <c r="A12" s="7" t="s">
        <v>13</v>
      </c>
      <c r="B12" s="8" t="s">
        <v>7</v>
      </c>
      <c r="C12" s="8" t="s">
        <v>8</v>
      </c>
      <c r="D12" s="8" t="s">
        <v>8</v>
      </c>
      <c r="E12" s="8" t="s">
        <v>9</v>
      </c>
      <c r="F12" s="8"/>
      <c r="G12" s="8" t="s">
        <v>8</v>
      </c>
    </row>
    <row r="13" spans="1:9" ht="15">
      <c r="A13" s="7" t="s">
        <v>14</v>
      </c>
      <c r="B13" s="8" t="s">
        <v>7</v>
      </c>
      <c r="C13" s="8" t="s">
        <v>8</v>
      </c>
      <c r="D13" s="8" t="s">
        <v>8</v>
      </c>
      <c r="E13" s="8">
        <v>0</v>
      </c>
      <c r="F13" s="8" t="s">
        <v>10</v>
      </c>
      <c r="G13" s="8" t="s">
        <v>8</v>
      </c>
      <c r="I13" s="9"/>
    </row>
    <row r="14" spans="1:7" ht="22.5">
      <c r="A14" s="10" t="s">
        <v>15</v>
      </c>
      <c r="B14" s="8">
        <v>18563888</v>
      </c>
      <c r="C14" s="8">
        <v>18563888</v>
      </c>
      <c r="D14" s="8">
        <v>18563888</v>
      </c>
      <c r="E14" s="8">
        <v>18563888</v>
      </c>
      <c r="F14" s="8">
        <v>18563888</v>
      </c>
      <c r="G14" s="8">
        <v>18563888</v>
      </c>
    </row>
    <row r="15" spans="1:7" ht="15">
      <c r="A15" s="7" t="s">
        <v>16</v>
      </c>
      <c r="B15" s="8">
        <v>1500</v>
      </c>
      <c r="C15" s="8">
        <f>B15*1.03</f>
        <v>1545</v>
      </c>
      <c r="D15" s="8">
        <f aca="true" t="shared" si="1" ref="D15:G15">C15*1.03</f>
        <v>1591.3500000000001</v>
      </c>
      <c r="E15" s="8">
        <f>D15*1.03</f>
        <v>1639.0905000000002</v>
      </c>
      <c r="F15" s="8">
        <f t="shared" si="1"/>
        <v>1688.2632150000004</v>
      </c>
      <c r="G15" s="8">
        <f t="shared" si="1"/>
        <v>1738.9111114500004</v>
      </c>
    </row>
    <row r="16" spans="1:7" ht="15">
      <c r="A16" s="7" t="s">
        <v>17</v>
      </c>
      <c r="B16" s="8" t="s">
        <v>7</v>
      </c>
      <c r="C16" s="8" t="s">
        <v>8</v>
      </c>
      <c r="D16" s="8" t="s">
        <v>8</v>
      </c>
      <c r="E16" s="8" t="s">
        <v>9</v>
      </c>
      <c r="F16" s="8" t="s">
        <v>10</v>
      </c>
      <c r="G16" s="8" t="s">
        <v>8</v>
      </c>
    </row>
    <row r="17" spans="1:7" ht="15">
      <c r="A17" s="11" t="s">
        <v>18</v>
      </c>
      <c r="B17" s="12">
        <f>SUM(B11:B15)</f>
        <v>22846048.4</v>
      </c>
      <c r="C17" s="12">
        <f aca="true" t="shared" si="2" ref="C17:G17">SUM(C11:C15)</f>
        <v>22974513.212</v>
      </c>
      <c r="D17" s="12">
        <f t="shared" si="2"/>
        <v>23106831.968360003</v>
      </c>
      <c r="E17" s="12">
        <f t="shared" si="2"/>
        <v>23243120.3005</v>
      </c>
      <c r="F17" s="12">
        <f t="shared" si="2"/>
        <v>23383497.253215004</v>
      </c>
      <c r="G17" s="12">
        <f t="shared" si="2"/>
        <v>23528085.53081145</v>
      </c>
    </row>
    <row r="18" spans="1:7" ht="15">
      <c r="A18" s="13" t="s">
        <v>19</v>
      </c>
      <c r="B18" s="14"/>
      <c r="C18" s="15"/>
      <c r="D18" s="14"/>
      <c r="E18" s="14"/>
      <c r="F18" s="14"/>
      <c r="G18" s="15"/>
    </row>
    <row r="19" spans="1:7" ht="15">
      <c r="A19" s="7" t="s">
        <v>6</v>
      </c>
      <c r="B19" s="8" t="s">
        <v>7</v>
      </c>
      <c r="C19" s="8" t="s">
        <v>8</v>
      </c>
      <c r="D19" s="8" t="s">
        <v>8</v>
      </c>
      <c r="E19" s="8" t="s">
        <v>9</v>
      </c>
      <c r="F19" s="8" t="s">
        <v>10</v>
      </c>
      <c r="G19" s="8" t="s">
        <v>8</v>
      </c>
    </row>
    <row r="20" spans="1:7" ht="15">
      <c r="A20" s="7" t="s">
        <v>11</v>
      </c>
      <c r="B20" s="8" t="s">
        <v>7</v>
      </c>
      <c r="C20" s="8" t="s">
        <v>8</v>
      </c>
      <c r="D20" s="8" t="s">
        <v>8</v>
      </c>
      <c r="E20" s="8" t="s">
        <v>9</v>
      </c>
      <c r="F20" s="8" t="s">
        <v>10</v>
      </c>
      <c r="G20" s="8" t="s">
        <v>8</v>
      </c>
    </row>
    <row r="21" spans="1:7" ht="15">
      <c r="A21" s="7" t="s">
        <v>12</v>
      </c>
      <c r="B21" s="8" t="s">
        <v>7</v>
      </c>
      <c r="C21" s="8" t="s">
        <v>8</v>
      </c>
      <c r="D21" s="16" t="s">
        <v>8</v>
      </c>
      <c r="E21" s="16" t="s">
        <v>9</v>
      </c>
      <c r="F21" s="16" t="s">
        <v>10</v>
      </c>
      <c r="G21" s="8" t="s">
        <v>8</v>
      </c>
    </row>
    <row r="22" spans="1:7" ht="15">
      <c r="A22" s="7" t="s">
        <v>13</v>
      </c>
      <c r="B22" s="8" t="s">
        <v>7</v>
      </c>
      <c r="C22" s="8" t="s">
        <v>8</v>
      </c>
      <c r="D22" s="8" t="s">
        <v>8</v>
      </c>
      <c r="E22" s="8" t="s">
        <v>9</v>
      </c>
      <c r="F22" s="8" t="s">
        <v>10</v>
      </c>
      <c r="G22" s="8" t="s">
        <v>8</v>
      </c>
    </row>
    <row r="23" spans="1:7" ht="15">
      <c r="A23" s="7" t="s">
        <v>14</v>
      </c>
      <c r="B23" s="8">
        <v>1916112</v>
      </c>
      <c r="C23" s="8">
        <v>1916112</v>
      </c>
      <c r="D23" s="8">
        <v>1916112</v>
      </c>
      <c r="E23" s="8">
        <v>1916112</v>
      </c>
      <c r="F23" s="8">
        <v>1916112</v>
      </c>
      <c r="G23" s="8">
        <v>1916112</v>
      </c>
    </row>
    <row r="24" spans="1:7" ht="15">
      <c r="A24" s="7" t="s">
        <v>15</v>
      </c>
      <c r="B24" s="8" t="s">
        <v>7</v>
      </c>
      <c r="C24" s="8" t="s">
        <v>8</v>
      </c>
      <c r="D24" s="8" t="s">
        <v>8</v>
      </c>
      <c r="E24" s="8" t="s">
        <v>9</v>
      </c>
      <c r="F24" s="8" t="s">
        <v>10</v>
      </c>
      <c r="G24" s="8" t="s">
        <v>8</v>
      </c>
    </row>
    <row r="25" spans="1:7" ht="15">
      <c r="A25" s="7" t="s">
        <v>16</v>
      </c>
      <c r="B25" s="8" t="s">
        <v>7</v>
      </c>
      <c r="C25" s="8" t="s">
        <v>8</v>
      </c>
      <c r="D25" s="8" t="s">
        <v>8</v>
      </c>
      <c r="E25" s="8" t="s">
        <v>9</v>
      </c>
      <c r="F25" s="8" t="s">
        <v>10</v>
      </c>
      <c r="G25" s="8" t="s">
        <v>8</v>
      </c>
    </row>
    <row r="26" spans="1:7" ht="15">
      <c r="A26" s="7" t="s">
        <v>17</v>
      </c>
      <c r="B26" s="8" t="s">
        <v>7</v>
      </c>
      <c r="C26" s="8" t="s">
        <v>8</v>
      </c>
      <c r="D26" s="8" t="s">
        <v>8</v>
      </c>
      <c r="E26" s="8" t="s">
        <v>9</v>
      </c>
      <c r="F26" s="8" t="s">
        <v>10</v>
      </c>
      <c r="G26" s="8" t="s">
        <v>8</v>
      </c>
    </row>
    <row r="27" spans="1:7" ht="15">
      <c r="A27" s="11" t="s">
        <v>20</v>
      </c>
      <c r="B27" s="12">
        <f>B23</f>
        <v>1916112</v>
      </c>
      <c r="C27" s="12">
        <v>1916112</v>
      </c>
      <c r="D27" s="12">
        <v>1916112</v>
      </c>
      <c r="E27" s="12">
        <v>1916112</v>
      </c>
      <c r="F27" s="12">
        <v>1916112</v>
      </c>
      <c r="G27" s="12">
        <v>1916112</v>
      </c>
    </row>
    <row r="28" spans="1:7" ht="15">
      <c r="A28" s="17" t="s">
        <v>21</v>
      </c>
      <c r="B28" s="18">
        <f>B27+B17</f>
        <v>24762160.4</v>
      </c>
      <c r="C28" s="18">
        <f aca="true" t="shared" si="3" ref="C28:G28">C27+C17</f>
        <v>24890625.212</v>
      </c>
      <c r="D28" s="18">
        <f>D27+D17</f>
        <v>25022943.968360003</v>
      </c>
      <c r="E28" s="18">
        <f t="shared" si="3"/>
        <v>25159232.3005</v>
      </c>
      <c r="F28" s="18">
        <f t="shared" si="3"/>
        <v>25299609.253215004</v>
      </c>
      <c r="G28" s="18">
        <f t="shared" si="3"/>
        <v>25444197.53081145</v>
      </c>
    </row>
  </sheetData>
  <mergeCells count="6">
    <mergeCell ref="A6:G6"/>
    <mergeCell ref="A1:G1"/>
    <mergeCell ref="A2:G2"/>
    <mergeCell ref="A3:G3"/>
    <mergeCell ref="A4:G4"/>
    <mergeCell ref="A5:G5"/>
  </mergeCells>
  <printOptions/>
  <pageMargins left="0.7086614173228347" right="0.6692913385826772" top="0.7480314960629921" bottom="0.7480314960629921" header="0.31496062992125984" footer="0.31496062992125984"/>
  <pageSetup horizontalDpi="600" verticalDpi="600" orientation="landscape" scale="84" r:id="rId2"/>
  <rowBreaks count="1" manualBreakCount="1">
    <brk id="3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COORDINADORA</cp:lastModifiedBy>
  <cp:lastPrinted>2022-04-13T20:40:17Z</cp:lastPrinted>
  <dcterms:created xsi:type="dcterms:W3CDTF">2022-04-11T21:42:17Z</dcterms:created>
  <dcterms:modified xsi:type="dcterms:W3CDTF">2022-04-13T20:40:24Z</dcterms:modified>
  <cp:category/>
  <cp:version/>
  <cp:contentType/>
  <cp:contentStatus/>
</cp:coreProperties>
</file>