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17970" windowHeight="6120"/>
  </bookViews>
  <sheets>
    <sheet name="Hoja1" sheetId="1" r:id="rId1"/>
  </sheets>
  <definedNames>
    <definedName name="_xlnm.Print_Area" localSheetId="0">Hoja1!$A$1:$I$50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1" l="1"/>
  <c r="I12" i="1" l="1"/>
  <c r="E11" i="1" l="1"/>
  <c r="F33" i="1"/>
  <c r="E32" i="1" l="1"/>
  <c r="F32" i="1" s="1"/>
  <c r="I33" i="1" l="1"/>
  <c r="I11" i="1"/>
  <c r="I7" i="1" s="1"/>
  <c r="H11" i="1"/>
  <c r="H7" i="1" s="1"/>
  <c r="H32" i="1"/>
  <c r="G11" i="1"/>
  <c r="G7" i="1" s="1"/>
  <c r="G32" i="1"/>
  <c r="I32" i="1" s="1"/>
  <c r="E38" i="1"/>
  <c r="E7" i="1"/>
  <c r="D32" i="1"/>
  <c r="D11" i="1"/>
  <c r="D7" i="1" s="1"/>
  <c r="D38" i="1" s="1"/>
  <c r="F11" i="1"/>
  <c r="F38" i="1" s="1"/>
  <c r="I38" i="1" l="1"/>
  <c r="F7" i="1"/>
  <c r="H38" i="1"/>
  <c r="G38" i="1"/>
</calcChain>
</file>

<file path=xl/sharedStrings.xml><?xml version="1.0" encoding="utf-8"?>
<sst xmlns="http://schemas.openxmlformats.org/spreadsheetml/2006/main" count="42" uniqueCount="42">
  <si>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</si>
  <si>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</si>
  <si>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</si>
  <si>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</si>
  <si>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</si>
  <si>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</si>
  <si>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</si>
  <si>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</si>
  <si>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</si>
  <si>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</si>
  <si>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</si>
  <si>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</si>
  <si>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</si>
  <si>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</si>
  <si>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</si>
  <si>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</si>
  <si>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</si>
  <si>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</si>
  <si>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</si>
  <si>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</si>
  <si>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</si>
  <si>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</si>
  <si>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</si>
  <si>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</si>
  <si>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</si>
  <si>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</si>
  <si>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</si>
  <si>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</si>
  <si>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</si>
  <si>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</si>
  <si>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</si>
  <si>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</si>
  <si>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</si>
  <si>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</si>
  <si>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</si>
  <si>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</si>
  <si>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</si>
  <si>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</si>
  <si>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</si>
  <si>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</si>
  <si>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</si>
  <si>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Sistema para el Desarrollo Integral de la Familia del Municipio de Pachuca
Gasto por Categoría Programática 
Del 01 de Enero al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</si>
</sst>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entury Gothic"/>
      <family val="2"/>
    </font>
    <font>
      <b/>
      <sz val="9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9"/>
      <name val="Century Gothic"/>
      <family val="2"/>
    </font>
    <font>
      <sz val="11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2" fillId="0" borderId="0"/>
    <xf numFmtId="43" fontId="1" fillId="0" borderId="0" applyFont="0" applyFill="0" applyBorder="0" applyAlignment="0" applyProtection="0"/>
    <xf numFmtId="0" fontId="2" fillId="0" borderId="0"/>
  </cellStyleXfs>
  <cellXfs count="63">
    <xf numFmtId="0" fontId="0" fillId="0" borderId="0" xfId="0"/>
    <xf numFmtId="0" fontId="0" fillId="0" borderId="0" xfId="0"/>
    <xf numFmtId="44" fontId="0" fillId="0" borderId="0" xfId="0" applyNumberFormat="1"/>
    <xf numFmtId="4" fontId="0" fillId="0" borderId="0" xfId="0" applyNumberFormat="1"/>
    <xf numFmtId="164" fontId="4" fillId="3" borderId="1" xfId="3" applyNumberFormat="1" applyFont="1" applyFill="1" applyBorder="1" applyAlignment="1" applyProtection="1">
      <alignment horizontal="center"/>
    </xf>
    <xf numFmtId="164" fontId="4" fillId="3" borderId="1" xfId="3" applyNumberFormat="1" applyFont="1" applyFill="1" applyBorder="1" applyAlignment="1" applyProtection="1">
      <alignment horizontal="center" vertical="center"/>
    </xf>
    <xf numFmtId="164" fontId="4" fillId="3" borderId="2" xfId="3" applyNumberFormat="1" applyFont="1" applyFill="1" applyBorder="1" applyAlignment="1" applyProtection="1">
      <alignment horizontal="center" vertical="center"/>
    </xf>
    <xf numFmtId="164" fontId="4" fillId="3" borderId="3" xfId="3" applyNumberFormat="1" applyFont="1" applyFill="1" applyBorder="1" applyAlignment="1" applyProtection="1">
      <alignment horizontal="center"/>
    </xf>
    <xf numFmtId="164" fontId="4" fillId="3" borderId="4" xfId="3" applyNumberFormat="1" applyFont="1" applyFill="1" applyBorder="1" applyAlignment="1" applyProtection="1">
      <alignment horizontal="center"/>
    </xf>
    <xf numFmtId="44" fontId="6" fillId="0" borderId="5" xfId="1" applyFont="1" applyFill="1" applyBorder="1" applyAlignment="1" applyProtection="1">
      <alignment horizontal="right" vertical="center" wrapText="1"/>
    </xf>
    <xf numFmtId="44" fontId="5" fillId="0" borderId="5" xfId="1" applyFont="1" applyFill="1" applyBorder="1" applyAlignment="1" applyProtection="1">
      <alignment horizontal="right" vertical="center" wrapText="1"/>
      <protection locked="0"/>
    </xf>
    <xf numFmtId="44" fontId="5" fillId="0" borderId="7" xfId="1" applyFont="1" applyFill="1" applyBorder="1" applyAlignment="1" applyProtection="1">
      <alignment horizontal="right" vertical="center" wrapText="1"/>
      <protection locked="0"/>
    </xf>
    <xf numFmtId="44" fontId="7" fillId="2" borderId="7" xfId="1" applyFont="1" applyFill="1" applyBorder="1" applyAlignment="1" applyProtection="1">
      <alignment horizontal="right" vertical="center" wrapText="1"/>
    </xf>
    <xf numFmtId="44" fontId="5" fillId="2" borderId="7" xfId="1" applyFont="1" applyFill="1" applyBorder="1" applyAlignment="1" applyProtection="1">
      <alignment horizontal="right" vertical="center" wrapText="1"/>
    </xf>
    <xf numFmtId="0" fontId="5" fillId="0" borderId="8" xfId="0" applyFont="1" applyFill="1" applyBorder="1" applyAlignment="1">
      <alignment horizontal="justify" vertical="center" wrapText="1"/>
    </xf>
    <xf numFmtId="0" fontId="5" fillId="0" borderId="9" xfId="0" applyFont="1" applyFill="1" applyBorder="1" applyAlignment="1">
      <alignment horizontal="justify" vertical="center" wrapText="1"/>
    </xf>
    <xf numFmtId="0" fontId="5" fillId="0" borderId="10" xfId="0" applyFont="1" applyFill="1" applyBorder="1" applyAlignment="1">
      <alignment horizontal="justify" vertical="center" wrapText="1"/>
    </xf>
    <xf numFmtId="44" fontId="5" fillId="0" borderId="10" xfId="1" applyFont="1" applyFill="1" applyBorder="1" applyAlignment="1">
      <alignment horizontal="right" vertical="center" wrapText="1"/>
    </xf>
    <xf numFmtId="44" fontId="5" fillId="0" borderId="11" xfId="1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justify" vertical="center" wrapText="1"/>
    </xf>
    <xf numFmtId="44" fontId="6" fillId="0" borderId="11" xfId="0" applyNumberFormat="1" applyFont="1" applyFill="1" applyBorder="1" applyAlignment="1" applyProtection="1">
      <alignment horizontal="right" vertical="center" wrapText="1"/>
    </xf>
    <xf numFmtId="0" fontId="6" fillId="0" borderId="12" xfId="0" applyFont="1" applyFill="1" applyBorder="1" applyAlignment="1">
      <alignment horizontal="justify" vertical="center" wrapText="1"/>
    </xf>
    <xf numFmtId="0" fontId="6" fillId="0" borderId="12" xfId="0" applyFont="1" applyFill="1" applyBorder="1" applyAlignment="1">
      <alignment horizontal="left" vertical="center" wrapText="1" indent="3"/>
    </xf>
    <xf numFmtId="3" fontId="6" fillId="0" borderId="12" xfId="0" applyNumberFormat="1" applyFont="1" applyFill="1" applyBorder="1" applyAlignment="1" applyProtection="1">
      <alignment horizontal="right" vertical="center" wrapText="1"/>
    </xf>
    <xf numFmtId="0" fontId="8" fillId="0" borderId="0" xfId="0" applyFont="1"/>
    <xf numFmtId="44" fontId="6" fillId="0" borderId="0" xfId="1" applyFont="1" applyFill="1" applyBorder="1" applyAlignment="1" applyProtection="1">
      <alignment horizontal="right" vertical="center" wrapText="1"/>
    </xf>
    <xf numFmtId="44" fontId="6" fillId="0" borderId="23" xfId="1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2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3" fillId="0" borderId="21" xfId="0" applyFont="1" applyBorder="1" applyAlignment="1">
      <alignment horizontal="center" vertical="top"/>
    </xf>
    <xf numFmtId="0" fontId="3" fillId="0" borderId="17" xfId="0" applyFont="1" applyBorder="1" applyAlignment="1">
      <alignment horizontal="center" vertical="top"/>
    </xf>
    <xf numFmtId="0" fontId="3" fillId="0" borderId="18" xfId="0" applyFont="1" applyBorder="1" applyAlignment="1">
      <alignment horizontal="center" vertical="top"/>
    </xf>
    <xf numFmtId="0" fontId="3" fillId="0" borderId="19" xfId="0" applyFont="1" applyBorder="1" applyAlignment="1">
      <alignment horizontal="center" vertical="top"/>
    </xf>
    <xf numFmtId="164" fontId="4" fillId="3" borderId="6" xfId="3" applyNumberFormat="1" applyFont="1" applyFill="1" applyBorder="1" applyAlignment="1" applyProtection="1">
      <alignment horizontal="center" vertical="center"/>
    </xf>
    <xf numFmtId="164" fontId="4" fillId="3" borderId="0" xfId="3" applyNumberFormat="1" applyFont="1" applyFill="1" applyBorder="1" applyAlignment="1" applyProtection="1">
      <alignment horizontal="center" vertical="center"/>
    </xf>
    <xf numFmtId="164" fontId="4" fillId="3" borderId="5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 vertical="center"/>
    </xf>
    <xf numFmtId="164" fontId="4" fillId="3" borderId="9" xfId="3" applyNumberFormat="1" applyFont="1" applyFill="1" applyBorder="1" applyAlignment="1" applyProtection="1">
      <alignment horizontal="center" vertical="center"/>
    </xf>
    <xf numFmtId="164" fontId="4" fillId="3" borderId="10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/>
    </xf>
    <xf numFmtId="164" fontId="4" fillId="3" borderId="9" xfId="3" applyNumberFormat="1" applyFont="1" applyFill="1" applyBorder="1" applyAlignment="1" applyProtection="1">
      <alignment horizontal="center"/>
    </xf>
    <xf numFmtId="164" fontId="4" fillId="3" borderId="10" xfId="3" applyNumberFormat="1" applyFont="1" applyFill="1" applyBorder="1" applyAlignment="1" applyProtection="1">
      <alignment horizontal="center"/>
    </xf>
    <xf numFmtId="164" fontId="4" fillId="3" borderId="7" xfId="3" applyNumberFormat="1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>
      <alignment horizontal="left" vertical="center" wrapText="1" indent="3"/>
    </xf>
    <xf numFmtId="0" fontId="6" fillId="0" borderId="13" xfId="0" applyFont="1" applyFill="1" applyBorder="1" applyAlignment="1">
      <alignment horizontal="left" vertical="center" wrapText="1" indent="3"/>
    </xf>
    <xf numFmtId="0" fontId="6" fillId="0" borderId="2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vertical="center" wrapText="1"/>
    </xf>
    <xf numFmtId="0" fontId="6" fillId="0" borderId="23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</cellXfs>
  <cellStyles count="5">
    <cellStyle name="=C:\WINNT\SYSTEM32\COMMAND.COM" xfId="2"/>
    <cellStyle name="Millares 2" xfId="3"/>
    <cellStyle name="Moneda" xfId="1" builtinId="4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179916</xdr:colOff>
      <xdr:row>40</xdr:row>
      <xdr:rowOff>105833</xdr:rowOff>
    </xdr:from>
    <xdr:to>
      <xdr:col>2</xdr:col>
      <xdr:colOff>1957916</xdr:colOff>
      <xdr:row>47</xdr:row>
      <xdr:rowOff>169333</xdr:rowOff>
    </xdr:to>
    <xdr:sp macro="" textlink="">
      <xdr:nvSpPr>
        <xdr:cNvPr id="2" name="CuadroTexto 1"/>
        <xdr:cNvSpPr txBox="1"/>
      </xdr:nvSpPr>
      <xdr:spPr>
        <a:xfrm>
          <a:off x="941916" y="8805333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ELABORÓ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 baseline="0"/>
            <a:t>ING. GABRIELA MORALES RÍOS</a:t>
          </a:r>
        </a:p>
        <a:p>
          <a:pPr algn="ctr"/>
          <a:r>
            <a:rPr lang="es-MX" sz="1100" b="1" baseline="0"/>
            <a:t>COORDINADORA ADMINISTRATIVA</a:t>
          </a:r>
          <a:endParaRPr lang="es-MX" sz="1100" b="1"/>
        </a:p>
      </xdr:txBody>
    </xdr:sp>
    <xdr:clientData/>
  </xdr:twoCellAnchor>
  <xdr:twoCellAnchor>
    <xdr:from>
      <xdr:col>3</xdr:col>
      <xdr:colOff>258234</xdr:colOff>
      <xdr:row>40</xdr:row>
      <xdr:rowOff>120649</xdr:rowOff>
    </xdr:from>
    <xdr:to>
      <xdr:col>5</xdr:col>
      <xdr:colOff>469901</xdr:colOff>
      <xdr:row>47</xdr:row>
      <xdr:rowOff>184149</xdr:rowOff>
    </xdr:to>
    <xdr:sp macro="" textlink="">
      <xdr:nvSpPr>
        <xdr:cNvPr id="3" name="CuadroTexto 2"/>
        <xdr:cNvSpPr txBox="1"/>
      </xdr:nvSpPr>
      <xdr:spPr>
        <a:xfrm>
          <a:off x="4777317" y="8820149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AUTORIZÓ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LIC. MARÍA ELENA ARLENE RAMÍREZ</a:t>
          </a:r>
          <a:r>
            <a:rPr lang="es-MX" sz="1100" b="1" baseline="0"/>
            <a:t> SALAZAR</a:t>
          </a:r>
          <a:endParaRPr lang="es-MX" sz="1100" b="1"/>
        </a:p>
        <a:p>
          <a:pPr algn="ctr"/>
          <a:r>
            <a:rPr lang="es-MX" sz="1100" b="1"/>
            <a:t>DIRECTO</a:t>
          </a:r>
          <a:r>
            <a:rPr lang="es-MX" sz="1100" b="1" baseline="0"/>
            <a:t>RA </a:t>
          </a:r>
          <a:r>
            <a:rPr lang="es-MX" sz="1100" b="1"/>
            <a:t> EJECUTIVA</a:t>
          </a:r>
        </a:p>
      </xdr:txBody>
    </xdr:sp>
    <xdr:clientData/>
  </xdr:twoCellAnchor>
  <xdr:twoCellAnchor>
    <xdr:from>
      <xdr:col>5</xdr:col>
      <xdr:colOff>908051</xdr:colOff>
      <xdr:row>40</xdr:row>
      <xdr:rowOff>71966</xdr:rowOff>
    </xdr:from>
    <xdr:to>
      <xdr:col>8</xdr:col>
      <xdr:colOff>368301</xdr:colOff>
      <xdr:row>47</xdr:row>
      <xdr:rowOff>135466</xdr:rowOff>
    </xdr:to>
    <xdr:sp macro="" textlink="">
      <xdr:nvSpPr>
        <xdr:cNvPr id="4" name="CuadroTexto 3"/>
        <xdr:cNvSpPr txBox="1"/>
      </xdr:nvSpPr>
      <xdr:spPr>
        <a:xfrm>
          <a:off x="8411634" y="8771466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REVISÓ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L.A. ANA ANGÉLICA RÍOS VÁZQUEZ</a:t>
          </a:r>
          <a:endParaRPr lang="es-MX" sz="1100" b="1" baseline="0"/>
        </a:p>
        <a:p>
          <a:pPr algn="ctr"/>
          <a:r>
            <a:rPr lang="es-MX" sz="1100" b="1" baseline="0"/>
            <a:t>COMISARIA</a:t>
          </a:r>
          <a:endParaRPr lang="es-MX" sz="1100" b="1"/>
        </a:p>
      </xdr:txBody>
    </xdr:sp>
    <xdr:clientData/>
  </xdr:twoCellAnchor>
  <xdr:twoCellAnchor editAs="oneCell">
    <xdr:from>
      <xdr:col>1</xdr:col>
      <xdr:colOff>0</xdr:colOff>
      <xdr:row>0</xdr:row>
      <xdr:rowOff>148167</xdr:rowOff>
    </xdr:from>
    <xdr:to>
      <xdr:col>1</xdr:col>
      <xdr:colOff>1152525</xdr:colOff>
      <xdr:row>2</xdr:row>
      <xdr:rowOff>12700</xdr:rowOff>
    </xdr:to>
    <xdr:pic>
      <xdr:nvPicPr>
        <xdr:cNvPr id="6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762000" y="148167"/>
          <a:ext cx="1152525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1011767</xdr:colOff>
      <xdr:row>0</xdr:row>
      <xdr:rowOff>155575</xdr:rowOff>
    </xdr:from>
    <xdr:to>
      <xdr:col>8</xdr:col>
      <xdr:colOff>628650</xdr:colOff>
      <xdr:row>1</xdr:row>
      <xdr:rowOff>316442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902017" y="1555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abSelected="1" view="pageBreakPreview" zoomScale="90" zoomScaleNormal="100" zoomScaleSheetLayoutView="90" workbookViewId="0">
      <selection activeCell="G19" sqref="G19"/>
    </sheetView>
  </sheetViews>
  <sheetFormatPr baseColWidth="10" defaultRowHeight="15" x14ac:dyDescent="0.25"/>
  <cols>
    <col min="2" max="2" width="21.28515625" customWidth="1"/>
    <col min="3" max="3" width="37.140625" customWidth="1"/>
    <col min="4" max="4" width="21.85546875" customWidth="1"/>
    <col min="5" max="5" width="25.5703125" customWidth="1"/>
    <col min="6" max="6" width="22.42578125" customWidth="1"/>
    <col min="7" max="7" width="23.7109375" customWidth="1"/>
    <col min="8" max="8" width="20.28515625" customWidth="1"/>
    <col min="9" max="9" width="20.42578125" customWidth="1"/>
    <col min="11" max="12" width="16" bestFit="1" customWidth="1"/>
    <col min="13" max="13" width="14.85546875" bestFit="1" customWidth="1"/>
  </cols>
  <sheetData>
    <row r="1" spans="1:11" s="1" customFormat="1" ht="36" customHeight="1" x14ac:dyDescent="0.25">
      <c r="A1" s="36" t="s">
        <v>41</v>
      </c>
      <c r="B1" s="37"/>
      <c r="C1" s="37"/>
      <c r="D1" s="37"/>
      <c r="E1" s="37"/>
      <c r="F1" s="37"/>
      <c r="G1" s="37"/>
      <c r="H1" s="37"/>
      <c r="I1" s="38"/>
    </row>
    <row r="2" spans="1:11" s="1" customFormat="1" ht="36" customHeight="1" x14ac:dyDescent="0.25">
      <c r="A2" s="39"/>
      <c r="B2" s="40"/>
      <c r="C2" s="40"/>
      <c r="D2" s="40"/>
      <c r="E2" s="40"/>
      <c r="F2" s="40"/>
      <c r="G2" s="40"/>
      <c r="H2" s="40"/>
      <c r="I2" s="41"/>
    </row>
    <row r="3" spans="1:11" s="1" customFormat="1" ht="15.75" thickBot="1" x14ac:dyDescent="0.3">
      <c r="A3" s="42"/>
      <c r="B3" s="43"/>
      <c r="C3" s="43"/>
      <c r="D3" s="43"/>
      <c r="E3" s="43"/>
      <c r="F3" s="43"/>
      <c r="G3" s="43"/>
      <c r="H3" s="43"/>
      <c r="I3" s="44"/>
    </row>
    <row r="4" spans="1:11" x14ac:dyDescent="0.25">
      <c r="A4" s="45" t="s">
        <v>0</v>
      </c>
      <c r="B4" s="46"/>
      <c r="C4" s="47"/>
      <c r="D4" s="51" t="s">
        <v>1</v>
      </c>
      <c r="E4" s="52"/>
      <c r="F4" s="52"/>
      <c r="G4" s="52"/>
      <c r="H4" s="53"/>
      <c r="I4" s="54" t="s">
        <v>2</v>
      </c>
    </row>
    <row r="5" spans="1:11" x14ac:dyDescent="0.25">
      <c r="A5" s="45"/>
      <c r="B5" s="46"/>
      <c r="C5" s="47"/>
      <c r="D5" s="4" t="s">
        <v>3</v>
      </c>
      <c r="E5" s="5" t="s">
        <v>4</v>
      </c>
      <c r="F5" s="5" t="s">
        <v>5</v>
      </c>
      <c r="G5" s="5" t="s">
        <v>6</v>
      </c>
      <c r="H5" s="6" t="s">
        <v>7</v>
      </c>
      <c r="I5" s="54"/>
    </row>
    <row r="6" spans="1:11" x14ac:dyDescent="0.25">
      <c r="A6" s="48"/>
      <c r="B6" s="49"/>
      <c r="C6" s="50"/>
      <c r="D6" s="7">
        <v>1</v>
      </c>
      <c r="E6" s="7">
        <v>2</v>
      </c>
      <c r="F6" s="7" t="s">
        <v>8</v>
      </c>
      <c r="G6" s="7">
        <v>4</v>
      </c>
      <c r="H6" s="8">
        <v>5</v>
      </c>
      <c r="I6" s="7" t="s">
        <v>9</v>
      </c>
    </row>
    <row r="7" spans="1:11" x14ac:dyDescent="0.25">
      <c r="A7" s="57" t="s">
        <v>10</v>
      </c>
      <c r="B7" s="58"/>
      <c r="C7" s="59"/>
      <c r="D7" s="26">
        <f>D11</f>
        <v>39676672.100000001</v>
      </c>
      <c r="E7" s="26">
        <f>E12</f>
        <v>0</v>
      </c>
      <c r="F7" s="26">
        <f>F11</f>
        <v>39676672.100000001</v>
      </c>
      <c r="G7" s="26">
        <f>G11</f>
        <v>5882368.0599999996</v>
      </c>
      <c r="H7" s="26">
        <f>H11</f>
        <v>5882368.0599999996</v>
      </c>
      <c r="I7" s="26">
        <f>I11</f>
        <v>33794304.039999999</v>
      </c>
    </row>
    <row r="8" spans="1:11" ht="38.25" customHeight="1" x14ac:dyDescent="0.25">
      <c r="A8" s="60" t="s">
        <v>11</v>
      </c>
      <c r="B8" s="61"/>
      <c r="C8" s="62"/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</row>
    <row r="9" spans="1:11" x14ac:dyDescent="0.25">
      <c r="A9" s="60" t="s">
        <v>12</v>
      </c>
      <c r="B9" s="61"/>
      <c r="C9" s="62"/>
      <c r="D9" s="10">
        <v>0</v>
      </c>
      <c r="E9" s="11">
        <v>0</v>
      </c>
      <c r="F9" s="12">
        <v>0</v>
      </c>
      <c r="G9" s="11">
        <v>0</v>
      </c>
      <c r="H9" s="11">
        <v>0</v>
      </c>
      <c r="I9" s="13">
        <v>0</v>
      </c>
    </row>
    <row r="10" spans="1:11" x14ac:dyDescent="0.25">
      <c r="A10" s="60" t="s">
        <v>13</v>
      </c>
      <c r="B10" s="61"/>
      <c r="C10" s="62"/>
      <c r="D10" s="10">
        <v>0</v>
      </c>
      <c r="E10" s="11">
        <v>0</v>
      </c>
      <c r="F10" s="12">
        <v>0</v>
      </c>
      <c r="G10" s="11">
        <v>0</v>
      </c>
      <c r="H10" s="11">
        <v>0</v>
      </c>
      <c r="I10" s="13">
        <v>0</v>
      </c>
    </row>
    <row r="11" spans="1:11" ht="15" customHeight="1" x14ac:dyDescent="0.25">
      <c r="A11" s="30" t="s">
        <v>14</v>
      </c>
      <c r="B11" s="31"/>
      <c r="C11" s="32"/>
      <c r="D11" s="9">
        <f t="shared" ref="D11:I11" si="0">D12</f>
        <v>39676672.100000001</v>
      </c>
      <c r="E11" s="9">
        <f>E12</f>
        <v>0</v>
      </c>
      <c r="F11" s="9">
        <f t="shared" si="0"/>
        <v>39676672.100000001</v>
      </c>
      <c r="G11" s="9">
        <f t="shared" si="0"/>
        <v>5882368.0599999996</v>
      </c>
      <c r="H11" s="9">
        <f t="shared" si="0"/>
        <v>5882368.0599999996</v>
      </c>
      <c r="I11" s="9">
        <f t="shared" si="0"/>
        <v>33794304.039999999</v>
      </c>
    </row>
    <row r="12" spans="1:11" x14ac:dyDescent="0.25">
      <c r="A12" s="30" t="s">
        <v>15</v>
      </c>
      <c r="B12" s="31"/>
      <c r="C12" s="32"/>
      <c r="D12" s="10">
        <v>39676672.100000001</v>
      </c>
      <c r="E12" s="11">
        <v>0</v>
      </c>
      <c r="F12" s="9">
        <f>D12+E12</f>
        <v>39676672.100000001</v>
      </c>
      <c r="G12" s="10">
        <v>5882368.0599999996</v>
      </c>
      <c r="H12" s="10">
        <v>5882368.0599999996</v>
      </c>
      <c r="I12" s="9">
        <f>F12-G12</f>
        <v>33794304.039999999</v>
      </c>
      <c r="K12" s="2"/>
    </row>
    <row r="13" spans="1:11" x14ac:dyDescent="0.25">
      <c r="A13" s="30" t="s">
        <v>16</v>
      </c>
      <c r="B13" s="31"/>
      <c r="C13" s="32"/>
      <c r="D13" s="10">
        <v>0</v>
      </c>
      <c r="E13" s="10">
        <v>0</v>
      </c>
      <c r="F13" s="12"/>
      <c r="G13" s="10">
        <v>0</v>
      </c>
      <c r="H13" s="10">
        <v>0</v>
      </c>
      <c r="I13" s="13">
        <v>0</v>
      </c>
    </row>
    <row r="14" spans="1:11" x14ac:dyDescent="0.25">
      <c r="A14" s="30" t="s">
        <v>17</v>
      </c>
      <c r="B14" s="31"/>
      <c r="C14" s="32"/>
      <c r="D14" s="10">
        <v>0</v>
      </c>
      <c r="E14" s="10">
        <v>0</v>
      </c>
      <c r="F14" s="12">
        <v>0</v>
      </c>
      <c r="G14" s="10">
        <v>0</v>
      </c>
      <c r="H14" s="10">
        <v>0</v>
      </c>
      <c r="I14" s="13">
        <v>0</v>
      </c>
      <c r="K14" s="2"/>
    </row>
    <row r="15" spans="1:11" x14ac:dyDescent="0.25">
      <c r="A15" s="30" t="s">
        <v>18</v>
      </c>
      <c r="B15" s="31"/>
      <c r="C15" s="32"/>
      <c r="D15" s="10">
        <v>0</v>
      </c>
      <c r="E15" s="10">
        <v>0</v>
      </c>
      <c r="F15" s="12">
        <v>0</v>
      </c>
      <c r="G15" s="10">
        <v>0</v>
      </c>
      <c r="H15" s="10">
        <v>0</v>
      </c>
      <c r="I15" s="13">
        <v>0</v>
      </c>
      <c r="K15" s="2"/>
    </row>
    <row r="16" spans="1:11" x14ac:dyDescent="0.25">
      <c r="A16" s="30" t="s">
        <v>19</v>
      </c>
      <c r="B16" s="31"/>
      <c r="C16" s="32"/>
      <c r="D16" s="10">
        <v>0</v>
      </c>
      <c r="E16" s="10">
        <v>0</v>
      </c>
      <c r="F16" s="12">
        <v>0</v>
      </c>
      <c r="G16" s="10">
        <v>0</v>
      </c>
      <c r="H16" s="10">
        <v>0</v>
      </c>
      <c r="I16" s="13">
        <v>0</v>
      </c>
      <c r="K16" s="2"/>
    </row>
    <row r="17" spans="1:13" x14ac:dyDescent="0.25">
      <c r="A17" s="30" t="s">
        <v>20</v>
      </c>
      <c r="B17" s="31"/>
      <c r="C17" s="32"/>
      <c r="D17" s="10">
        <v>0</v>
      </c>
      <c r="E17" s="10">
        <v>0</v>
      </c>
      <c r="F17" s="12">
        <v>0</v>
      </c>
      <c r="G17" s="10">
        <v>0</v>
      </c>
      <c r="H17" s="10">
        <v>0</v>
      </c>
      <c r="I17" s="13">
        <v>0</v>
      </c>
    </row>
    <row r="18" spans="1:13" x14ac:dyDescent="0.25">
      <c r="A18" s="30" t="s">
        <v>21</v>
      </c>
      <c r="B18" s="31"/>
      <c r="C18" s="32"/>
      <c r="D18" s="10">
        <v>0</v>
      </c>
      <c r="E18" s="10">
        <v>0</v>
      </c>
      <c r="F18" s="12">
        <v>0</v>
      </c>
      <c r="G18" s="10">
        <v>0</v>
      </c>
      <c r="H18" s="10">
        <v>0</v>
      </c>
      <c r="I18" s="13">
        <v>0</v>
      </c>
      <c r="K18" s="2"/>
    </row>
    <row r="19" spans="1:13" x14ac:dyDescent="0.25">
      <c r="A19" s="30" t="s">
        <v>22</v>
      </c>
      <c r="B19" s="31"/>
      <c r="C19" s="32"/>
      <c r="D19" s="10">
        <v>0</v>
      </c>
      <c r="E19" s="10">
        <v>0</v>
      </c>
      <c r="F19" s="12">
        <v>0</v>
      </c>
      <c r="G19" s="10">
        <v>0</v>
      </c>
      <c r="H19" s="10">
        <v>0</v>
      </c>
      <c r="I19" s="13">
        <v>0</v>
      </c>
      <c r="K19" s="2"/>
      <c r="L19" s="2"/>
    </row>
    <row r="20" spans="1:13" ht="15" customHeight="1" x14ac:dyDescent="0.25">
      <c r="A20" s="33" t="s">
        <v>23</v>
      </c>
      <c r="B20" s="34"/>
      <c r="C20" s="35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K20" s="2"/>
      <c r="L20" s="25"/>
      <c r="M20" s="2"/>
    </row>
    <row r="21" spans="1:13" x14ac:dyDescent="0.25">
      <c r="A21" s="30" t="s">
        <v>24</v>
      </c>
      <c r="B21" s="31"/>
      <c r="C21" s="32"/>
      <c r="D21" s="10">
        <v>0</v>
      </c>
      <c r="E21" s="10">
        <v>0</v>
      </c>
      <c r="F21" s="12">
        <v>0</v>
      </c>
      <c r="G21" s="10">
        <v>0</v>
      </c>
      <c r="H21" s="10">
        <v>0</v>
      </c>
      <c r="I21" s="13">
        <v>0</v>
      </c>
    </row>
    <row r="22" spans="1:13" x14ac:dyDescent="0.25">
      <c r="A22" s="30" t="s">
        <v>25</v>
      </c>
      <c r="B22" s="31"/>
      <c r="C22" s="32"/>
      <c r="D22" s="10">
        <v>0</v>
      </c>
      <c r="E22" s="10">
        <v>0</v>
      </c>
      <c r="F22" s="12">
        <v>0</v>
      </c>
      <c r="G22" s="10">
        <v>0</v>
      </c>
      <c r="H22" s="10">
        <v>0</v>
      </c>
      <c r="I22" s="13">
        <v>0</v>
      </c>
      <c r="K22" s="3"/>
      <c r="M22" s="3"/>
    </row>
    <row r="23" spans="1:13" x14ac:dyDescent="0.25">
      <c r="A23" s="30" t="s">
        <v>26</v>
      </c>
      <c r="B23" s="31"/>
      <c r="C23" s="32"/>
      <c r="D23" s="10">
        <v>0</v>
      </c>
      <c r="E23" s="10">
        <v>0</v>
      </c>
      <c r="F23" s="12">
        <v>0</v>
      </c>
      <c r="G23" s="10">
        <v>0</v>
      </c>
      <c r="H23" s="10">
        <v>0</v>
      </c>
      <c r="I23" s="13">
        <v>0</v>
      </c>
      <c r="K23" s="2"/>
    </row>
    <row r="24" spans="1:13" x14ac:dyDescent="0.25">
      <c r="A24" s="33" t="s">
        <v>27</v>
      </c>
      <c r="B24" s="34"/>
      <c r="C24" s="35"/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K24" s="2"/>
    </row>
    <row r="25" spans="1:13" x14ac:dyDescent="0.25">
      <c r="A25" s="27" t="s">
        <v>28</v>
      </c>
      <c r="B25" s="28"/>
      <c r="C25" s="29"/>
      <c r="D25" s="10">
        <v>0</v>
      </c>
      <c r="E25" s="10">
        <v>0</v>
      </c>
      <c r="F25" s="12">
        <v>0</v>
      </c>
      <c r="G25" s="10">
        <v>0</v>
      </c>
      <c r="H25" s="10">
        <v>0</v>
      </c>
      <c r="I25" s="13">
        <v>0</v>
      </c>
      <c r="K25" s="3"/>
    </row>
    <row r="26" spans="1:13" x14ac:dyDescent="0.25">
      <c r="A26" s="30" t="s">
        <v>29</v>
      </c>
      <c r="B26" s="31"/>
      <c r="C26" s="32"/>
      <c r="D26" s="10">
        <v>0</v>
      </c>
      <c r="E26" s="10">
        <v>0</v>
      </c>
      <c r="F26" s="12">
        <v>0</v>
      </c>
      <c r="G26" s="10">
        <v>0</v>
      </c>
      <c r="H26" s="10">
        <v>0</v>
      </c>
      <c r="I26" s="13">
        <v>0</v>
      </c>
    </row>
    <row r="27" spans="1:13" x14ac:dyDescent="0.25">
      <c r="A27" s="33" t="s">
        <v>30</v>
      </c>
      <c r="B27" s="34"/>
      <c r="C27" s="35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K27" s="25"/>
    </row>
    <row r="28" spans="1:13" x14ac:dyDescent="0.25">
      <c r="A28" s="30" t="s">
        <v>31</v>
      </c>
      <c r="B28" s="31"/>
      <c r="C28" s="32"/>
      <c r="D28" s="10">
        <v>0</v>
      </c>
      <c r="E28" s="10">
        <v>0</v>
      </c>
      <c r="F28" s="12">
        <v>0</v>
      </c>
      <c r="G28" s="10">
        <v>0</v>
      </c>
      <c r="H28" s="10">
        <v>0</v>
      </c>
      <c r="I28" s="13">
        <v>0</v>
      </c>
      <c r="K28" s="2"/>
    </row>
    <row r="29" spans="1:13" x14ac:dyDescent="0.25">
      <c r="A29" s="30" t="s">
        <v>32</v>
      </c>
      <c r="B29" s="31"/>
      <c r="C29" s="32"/>
      <c r="D29" s="10">
        <v>0</v>
      </c>
      <c r="E29" s="10">
        <v>0</v>
      </c>
      <c r="F29" s="12">
        <v>0</v>
      </c>
      <c r="G29" s="10">
        <v>0</v>
      </c>
      <c r="H29" s="10">
        <v>0</v>
      </c>
      <c r="I29" s="13">
        <v>0</v>
      </c>
    </row>
    <row r="30" spans="1:13" x14ac:dyDescent="0.25">
      <c r="A30" s="30" t="s">
        <v>33</v>
      </c>
      <c r="B30" s="31"/>
      <c r="C30" s="32"/>
      <c r="D30" s="10">
        <v>0</v>
      </c>
      <c r="E30" s="10">
        <v>0</v>
      </c>
      <c r="F30" s="12">
        <v>0</v>
      </c>
      <c r="G30" s="10">
        <v>0</v>
      </c>
      <c r="H30" s="10">
        <v>0</v>
      </c>
      <c r="I30" s="13">
        <v>0</v>
      </c>
    </row>
    <row r="31" spans="1:13" x14ac:dyDescent="0.25">
      <c r="A31" s="30" t="s">
        <v>34</v>
      </c>
      <c r="B31" s="31"/>
      <c r="C31" s="32"/>
      <c r="D31" s="10">
        <v>0</v>
      </c>
      <c r="E31" s="10">
        <v>0</v>
      </c>
      <c r="F31" s="12">
        <v>0</v>
      </c>
      <c r="G31" s="10">
        <v>0</v>
      </c>
      <c r="H31" s="10">
        <v>0</v>
      </c>
      <c r="I31" s="13">
        <v>0</v>
      </c>
    </row>
    <row r="32" spans="1:13" ht="15" customHeight="1" x14ac:dyDescent="0.25">
      <c r="A32" s="33" t="s">
        <v>35</v>
      </c>
      <c r="B32" s="34"/>
      <c r="C32" s="35"/>
      <c r="D32" s="9">
        <f>D33</f>
        <v>1916112</v>
      </c>
      <c r="E32" s="9">
        <f>E33</f>
        <v>0</v>
      </c>
      <c r="F32" s="9">
        <f>D32+E32</f>
        <v>1916112</v>
      </c>
      <c r="G32" s="9">
        <f>G33</f>
        <v>0</v>
      </c>
      <c r="H32" s="9">
        <f>H33</f>
        <v>0</v>
      </c>
      <c r="I32" s="9">
        <f>F32-G32</f>
        <v>1916112</v>
      </c>
      <c r="L32" s="2"/>
    </row>
    <row r="33" spans="1:9" x14ac:dyDescent="0.25">
      <c r="A33" s="33" t="s">
        <v>36</v>
      </c>
      <c r="B33" s="34"/>
      <c r="C33" s="35"/>
      <c r="D33" s="10">
        <v>1916112</v>
      </c>
      <c r="E33" s="10"/>
      <c r="F33" s="12">
        <f>D33+E33</f>
        <v>1916112</v>
      </c>
      <c r="G33" s="10">
        <v>0</v>
      </c>
      <c r="H33" s="10">
        <v>0</v>
      </c>
      <c r="I33" s="13">
        <f>F33-G33</f>
        <v>1916112</v>
      </c>
    </row>
    <row r="34" spans="1:9" x14ac:dyDescent="0.25">
      <c r="A34" s="30" t="s">
        <v>37</v>
      </c>
      <c r="B34" s="31"/>
      <c r="C34" s="32"/>
      <c r="D34" s="10">
        <v>0</v>
      </c>
      <c r="E34" s="10">
        <v>0</v>
      </c>
      <c r="F34" s="12">
        <v>0</v>
      </c>
      <c r="G34" s="10">
        <v>0</v>
      </c>
      <c r="H34" s="10">
        <v>0</v>
      </c>
      <c r="I34" s="13">
        <v>0</v>
      </c>
    </row>
    <row r="35" spans="1:9" x14ac:dyDescent="0.25">
      <c r="A35" s="30" t="s">
        <v>38</v>
      </c>
      <c r="B35" s="31"/>
      <c r="C35" s="32"/>
      <c r="D35" s="10">
        <v>0</v>
      </c>
      <c r="E35" s="10">
        <v>0</v>
      </c>
      <c r="F35" s="12">
        <v>0</v>
      </c>
      <c r="G35" s="10">
        <v>0</v>
      </c>
      <c r="H35" s="10">
        <v>0</v>
      </c>
      <c r="I35" s="13">
        <v>0</v>
      </c>
    </row>
    <row r="36" spans="1:9" x14ac:dyDescent="0.25">
      <c r="A36" s="30" t="s">
        <v>39</v>
      </c>
      <c r="B36" s="31"/>
      <c r="C36" s="32"/>
      <c r="D36" s="10">
        <v>0</v>
      </c>
      <c r="E36" s="10">
        <v>0</v>
      </c>
      <c r="F36" s="12">
        <v>0</v>
      </c>
      <c r="G36" s="10">
        <v>0</v>
      </c>
      <c r="H36" s="10">
        <v>0</v>
      </c>
      <c r="I36" s="13">
        <v>0</v>
      </c>
    </row>
    <row r="37" spans="1:9" x14ac:dyDescent="0.25">
      <c r="A37" s="14"/>
      <c r="B37" s="15"/>
      <c r="C37" s="16"/>
      <c r="D37" s="17"/>
      <c r="E37" s="18"/>
      <c r="F37" s="18"/>
      <c r="G37" s="18"/>
      <c r="H37" s="18"/>
      <c r="I37" s="18"/>
    </row>
    <row r="38" spans="1:9" x14ac:dyDescent="0.25">
      <c r="A38" s="19"/>
      <c r="B38" s="55" t="s">
        <v>40</v>
      </c>
      <c r="C38" s="56"/>
      <c r="D38" s="20">
        <f>D32+D7</f>
        <v>41592784.100000001</v>
      </c>
      <c r="E38" s="20">
        <f>E11+E32</f>
        <v>0</v>
      </c>
      <c r="F38" s="20">
        <f>F11+F32</f>
        <v>41592784.100000001</v>
      </c>
      <c r="G38" s="20">
        <f>G32+G7</f>
        <v>5882368.0599999996</v>
      </c>
      <c r="H38" s="20">
        <f>H7+H32</f>
        <v>5882368.0599999996</v>
      </c>
      <c r="I38" s="20">
        <f>I7+I32</f>
        <v>35710416.039999999</v>
      </c>
    </row>
    <row r="39" spans="1:9" x14ac:dyDescent="0.25">
      <c r="A39" s="21"/>
      <c r="B39" s="22"/>
      <c r="C39" s="22"/>
      <c r="D39" s="23"/>
      <c r="E39" s="23"/>
      <c r="F39" s="23"/>
      <c r="G39" s="23"/>
      <c r="H39" s="23"/>
      <c r="I39" s="23"/>
    </row>
    <row r="40" spans="1:9" ht="16.5" x14ac:dyDescent="0.3">
      <c r="A40" s="24"/>
      <c r="B40" s="24"/>
      <c r="C40" s="24"/>
      <c r="D40" s="24"/>
      <c r="E40" s="24"/>
      <c r="F40" s="24"/>
      <c r="G40" s="24"/>
      <c r="H40" s="24"/>
      <c r="I40" s="24"/>
    </row>
    <row r="41" spans="1:9" ht="16.5" x14ac:dyDescent="0.3">
      <c r="A41" s="24"/>
      <c r="B41" s="24"/>
      <c r="C41" s="24"/>
      <c r="D41" s="24"/>
      <c r="E41" s="24"/>
      <c r="F41" s="24"/>
      <c r="G41" s="24"/>
      <c r="H41" s="24"/>
      <c r="I41" s="24"/>
    </row>
    <row r="42" spans="1:9" ht="16.5" x14ac:dyDescent="0.3">
      <c r="A42" s="24"/>
      <c r="B42" s="24"/>
      <c r="C42" s="24"/>
      <c r="D42" s="24"/>
      <c r="E42" s="24"/>
      <c r="F42" s="24"/>
      <c r="G42" s="24"/>
      <c r="H42" s="24"/>
      <c r="I42" s="24"/>
    </row>
    <row r="43" spans="1:9" ht="16.5" x14ac:dyDescent="0.3">
      <c r="A43" s="24"/>
      <c r="B43" s="24"/>
      <c r="C43" s="24"/>
      <c r="D43" s="24"/>
      <c r="E43" s="24"/>
      <c r="F43" s="24"/>
      <c r="G43" s="24"/>
      <c r="H43" s="24"/>
      <c r="I43" s="24"/>
    </row>
    <row r="44" spans="1:9" ht="16.5" x14ac:dyDescent="0.3">
      <c r="A44" s="24"/>
      <c r="B44" s="24"/>
      <c r="C44" s="24"/>
      <c r="D44" s="24"/>
      <c r="E44" s="24"/>
      <c r="F44" s="24"/>
      <c r="G44" s="24"/>
      <c r="H44" s="24"/>
      <c r="I44" s="24"/>
    </row>
    <row r="45" spans="1:9" ht="16.5" x14ac:dyDescent="0.3">
      <c r="A45" s="24"/>
      <c r="B45" s="24"/>
      <c r="C45" s="24"/>
      <c r="D45" s="24"/>
      <c r="E45" s="24"/>
      <c r="F45" s="24"/>
      <c r="G45" s="24"/>
      <c r="H45" s="24"/>
      <c r="I45" s="24"/>
    </row>
    <row r="46" spans="1:9" ht="16.5" x14ac:dyDescent="0.3">
      <c r="A46" s="24"/>
      <c r="B46" s="24"/>
      <c r="C46" s="24"/>
      <c r="D46" s="24"/>
      <c r="E46" s="24"/>
      <c r="F46" s="24"/>
      <c r="G46" s="24"/>
      <c r="H46" s="24"/>
      <c r="I46" s="24"/>
    </row>
    <row r="47" spans="1:9" ht="16.5" x14ac:dyDescent="0.3">
      <c r="A47" s="24"/>
      <c r="B47" s="24"/>
      <c r="C47" s="24"/>
      <c r="D47" s="24"/>
      <c r="E47" s="24"/>
      <c r="F47" s="24"/>
      <c r="G47" s="24"/>
      <c r="H47" s="24"/>
      <c r="I47" s="24"/>
    </row>
    <row r="48" spans="1:9" ht="16.5" x14ac:dyDescent="0.3">
      <c r="A48" s="24"/>
      <c r="B48" s="24"/>
      <c r="C48" s="24"/>
      <c r="D48" s="24"/>
      <c r="E48" s="24"/>
      <c r="F48" s="24"/>
      <c r="G48" s="24"/>
      <c r="H48" s="24"/>
      <c r="I48" s="24"/>
    </row>
    <row r="49" spans="1:9" ht="16.5" x14ac:dyDescent="0.3">
      <c r="A49" s="24"/>
      <c r="B49" s="24"/>
      <c r="C49" s="24"/>
      <c r="D49" s="24"/>
      <c r="E49" s="24"/>
      <c r="F49" s="24"/>
      <c r="G49" s="24"/>
      <c r="H49" s="24"/>
      <c r="I49" s="24"/>
    </row>
    <row r="50" spans="1:9" ht="16.5" x14ac:dyDescent="0.3">
      <c r="A50" s="24"/>
      <c r="B50" s="24"/>
      <c r="C50" s="24"/>
      <c r="D50" s="24"/>
      <c r="E50" s="24"/>
      <c r="F50" s="24"/>
      <c r="G50" s="24"/>
      <c r="H50" s="24"/>
      <c r="I50" s="24"/>
    </row>
    <row r="51" spans="1:9" ht="16.5" x14ac:dyDescent="0.3">
      <c r="A51" s="24"/>
      <c r="B51" s="24"/>
      <c r="C51" s="24"/>
      <c r="D51" s="24"/>
      <c r="E51" s="24"/>
      <c r="F51" s="24"/>
      <c r="G51" s="24"/>
      <c r="H51" s="24"/>
      <c r="I51" s="24"/>
    </row>
    <row r="52" spans="1:9" ht="16.5" x14ac:dyDescent="0.3">
      <c r="A52" s="24"/>
      <c r="B52" s="24"/>
      <c r="C52" s="24"/>
      <c r="D52" s="24"/>
      <c r="E52" s="24"/>
      <c r="F52" s="24"/>
      <c r="G52" s="24"/>
      <c r="H52" s="24"/>
      <c r="I52" s="24"/>
    </row>
    <row r="53" spans="1:9" ht="16.5" x14ac:dyDescent="0.3">
      <c r="A53" s="24"/>
      <c r="B53" s="24"/>
      <c r="C53" s="24"/>
      <c r="D53" s="24"/>
      <c r="E53" s="24"/>
      <c r="F53" s="24"/>
      <c r="G53" s="24"/>
      <c r="H53" s="24"/>
      <c r="I53" s="24"/>
    </row>
    <row r="54" spans="1:9" ht="16.5" x14ac:dyDescent="0.3">
      <c r="A54" s="24"/>
      <c r="B54" s="24"/>
      <c r="C54" s="24"/>
      <c r="D54" s="24"/>
      <c r="E54" s="24"/>
      <c r="F54" s="24"/>
      <c r="G54" s="24"/>
      <c r="H54" s="24"/>
      <c r="I54" s="24"/>
    </row>
    <row r="55" spans="1:9" ht="16.5" x14ac:dyDescent="0.3">
      <c r="A55" s="24"/>
      <c r="B55" s="24"/>
      <c r="C55" s="24"/>
      <c r="D55" s="24"/>
      <c r="E55" s="24"/>
      <c r="F55" s="24"/>
      <c r="G55" s="24"/>
      <c r="H55" s="24"/>
      <c r="I55" s="24"/>
    </row>
    <row r="56" spans="1:9" ht="16.5" x14ac:dyDescent="0.3">
      <c r="A56" s="24"/>
      <c r="B56" s="24"/>
      <c r="C56" s="24"/>
      <c r="D56" s="24"/>
      <c r="E56" s="24"/>
      <c r="F56" s="24"/>
      <c r="G56" s="24"/>
      <c r="H56" s="24"/>
      <c r="I56" s="24"/>
    </row>
    <row r="57" spans="1:9" ht="16.5" x14ac:dyDescent="0.3">
      <c r="A57" s="24"/>
      <c r="B57" s="24"/>
      <c r="C57" s="24"/>
      <c r="D57" s="24"/>
      <c r="E57" s="24"/>
      <c r="F57" s="24"/>
      <c r="G57" s="24"/>
      <c r="H57" s="24"/>
      <c r="I57" s="24"/>
    </row>
    <row r="58" spans="1:9" ht="16.5" x14ac:dyDescent="0.3">
      <c r="A58" s="24"/>
      <c r="B58" s="24"/>
      <c r="C58" s="24"/>
      <c r="D58" s="24"/>
      <c r="E58" s="24"/>
      <c r="F58" s="24"/>
      <c r="G58" s="24"/>
      <c r="H58" s="24"/>
      <c r="I58" s="24"/>
    </row>
  </sheetData>
  <mergeCells count="35">
    <mergeCell ref="A34:C34"/>
    <mergeCell ref="A35:C35"/>
    <mergeCell ref="A36:C36"/>
    <mergeCell ref="B38:C38"/>
    <mergeCell ref="A7:C7"/>
    <mergeCell ref="A8:C8"/>
    <mergeCell ref="A9:C9"/>
    <mergeCell ref="A10:C10"/>
    <mergeCell ref="A11:C11"/>
    <mergeCell ref="A12:C12"/>
    <mergeCell ref="A14:C14"/>
    <mergeCell ref="A15:C15"/>
    <mergeCell ref="A16:C16"/>
    <mergeCell ref="A17:C17"/>
    <mergeCell ref="A18:C18"/>
    <mergeCell ref="A19:C19"/>
    <mergeCell ref="A1:I3"/>
    <mergeCell ref="A4:C6"/>
    <mergeCell ref="D4:H4"/>
    <mergeCell ref="I4:I5"/>
    <mergeCell ref="A13:C13"/>
    <mergeCell ref="A20:C20"/>
    <mergeCell ref="A21:C21"/>
    <mergeCell ref="A22:C22"/>
    <mergeCell ref="A23:C23"/>
    <mergeCell ref="A24:C24"/>
    <mergeCell ref="A25:C25"/>
    <mergeCell ref="A26:C26"/>
    <mergeCell ref="A27:C27"/>
    <mergeCell ref="A33:C33"/>
    <mergeCell ref="A28:C28"/>
    <mergeCell ref="A29:C29"/>
    <mergeCell ref="A30:C30"/>
    <mergeCell ref="A31:C31"/>
    <mergeCell ref="A32:C32"/>
  </mergeCells>
  <pageMargins left="0.4" right="0.12" top="0.31" bottom="0.35" header="0.31496062992125984" footer="0.31496062992125984"/>
  <pageSetup scale="64" orientation="landscape" horizontalDpi="360" verticalDpi="360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2021-01-11T20:45:36Z</cp:lastPrinted>
  <dcterms:created xsi:type="dcterms:W3CDTF">2018-05-02T20:04:21Z</dcterms:created>
  <dcterms:modified xsi:type="dcterms:W3CDTF">2021-04-08T15:21:58Z</dcterms:modified>
</cp:coreProperties>
</file>