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<sst xmlns="http://schemas.openxmlformats.org/spreadsheetml/2006/main" count="136" uniqueCount="135">
  <si>
    <t>DIF MUNICIPAL PACHUCA DE SOTO</t>
  </si>
  <si>
    <t>ESTADO DE SITUACION FINANCIERA DETALLADO - LDF</t>
  </si>
  <si>
    <t>AL 31 DE DICIEMBRE DE 2020 Y DEL 01 DE ENERO AL  30 JUNIO DE 2021</t>
  </si>
  <si>
    <t>(PESOS)</t>
  </si>
  <si>
    <t>Concepto</t>
  </si>
  <si>
    <t>31 de Diciembre de 2020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</si>
  <si>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</si>
  <si>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</si>
  <si>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</si>
  <si>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</si>
  <si>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</si>
  <si>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</si>
  <si>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</si>
  <si>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</si>
  <si>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</si>
  <si>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</si>
  <si>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</si>
  <si>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</si>
  <si>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</si>
  <si>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</si>
  <si>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</si>
  <si>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</si>
  <si>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</si>
  <si>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</si>
  <si>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</si>
  <si>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</si>
  <si>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</si>
  <si>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</si>
  <si>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</si>
  <si>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</si>
  <si>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</si>
  <si>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</si>
  <si>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</si>
  <si>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</si>
  <si>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</si>
  <si>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</si>
  <si>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</si>
  <si>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</si>
  <si>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</si>
  <si>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</si>
  <si>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</si>
  <si>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</si>
  <si>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</si>
  <si>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</si>
  <si>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</si>
  <si>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</si>
  <si>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</si>
  <si>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</si>
  <si>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</si>
  <si>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</si>
  <si>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</si>
  <si>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</si>
  <si>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</si>
  <si>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</si>
  <si>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</si>
  <si>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</si>
  <si>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</si>
  <si>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</si>
  <si>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</si>
  <si>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</si>
  <si>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</si>
  <si>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</si>
  <si>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</si>
  <si>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</si>
  <si>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</si>
  <si>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</si>
  <si>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</si>
  <si>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</si>
  <si>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</si>
  <si>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</si>
  <si>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</si>
  <si>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</si>
  <si>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</si>
  <si>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</si>
  <si>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</si>
  <si>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</si>
  <si>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</si>
  <si>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</si>
  <si>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</si>
  <si>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</si>
  <si>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</si>
  <si>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</si>
  <si>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</si>
  <si>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</si>
  <si>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</si>
  <si>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</si>
  <si>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</si>
  <si>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</si>
  <si>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</si>
  <si>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</si>
  <si>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</si>
  <si>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</si>
  <si>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</si>
  <si>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</si>
  <si>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</si>
  <si>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</si>
  <si>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</si>
  <si>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</si>
  <si>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</si>
  <si>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</si>
  <si>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</si>
  <si>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</si>
  <si>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</si>
  <si>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</si>
  <si>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</si>
  <si>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</si>
  <si>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</si>
  <si>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</si>
  <si>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</si>
  <si>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</si>
  <si>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IIIA.  HACIENDA PUBLICA/PATRIMONIO CONTRIBUIDO</t>
  </si>
  <si>
    <t>a. APORTACIONES</t>
  </si>
  <si>
    <t>b. DONACIONES DE CAPITAL</t>
  </si>
  <si>
    <t>c. Actualización de la Hacienda Pública/Patrimonio</t>
  </si>
  <si>
    <t>c. ACTUALIZACIÓN DE LA HACIENDA PÚBLICA/PATRIMONIO</t>
  </si>
  <si>
    <t>IIIB.  HACIENDA PÚBLICA /PATRIMONIO GENERADO (IIIB = a + b + c + d + e)</t>
  </si>
  <si>
    <t>IIIB.  HACIENDA PÚBLICA /PATRIMONIO GENERADO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</si>
  <si>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</si>
  <si>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</si>
  <si>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</si>
  <si>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</si>
  <si>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</si>
  <si>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</si>
  <si>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</si>
  <si>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</si>
  <si>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</si>
  <si>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</si>
  <si>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</si>
  <si>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</si>
  <si>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</si>
  <si>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</si>
  <si>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LIC. MARÍA ELENA ARLENE RAMÍREZ SALAZAR</t>
  </si>
  <si>
    <t>ING. GABRIELA MORALES RÍOS</t>
  </si>
  <si>
    <t>L.A ANA ANGELICA RÍOS VÁZQUEZ</t>
  </si>
  <si>
    <t>CONCEPTO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</si>
</sst>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 wrapText="1"/>
    </xf>
    <xf numFmtId="44" fontId="0" fillId="0" borderId="10" xfId="0" applyNumberFormat="1" applyBorder="1" applyAlignment="1">
      <alignment vertical="top"/>
    </xf>
    <xf numFmtId="44" fontId="5" fillId="0" borderId="10" xfId="0" applyNumberFormat="1" applyFont="1" applyBorder="1" applyAlignment="1">
      <alignment horizontal="right" vertical="top"/>
    </xf>
    <xf numFmtId="44" fontId="6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44" fontId="0" fillId="0" borderId="13" xfId="0" applyNumberFormat="1" applyBorder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14" xfId="0" applyBorder="1" applyAlignment="1">
      <alignment vertical="top"/>
    </xf>
    <xf numFmtId="44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 wrapText="1"/>
    </xf>
    <xf numFmtId="44" fontId="6" fillId="0" borderId="0" xfId="0" applyNumberFormat="1" applyFont="1" applyBorder="1" applyAlignment="1">
      <alignment horizontal="right" vertical="top"/>
    </xf>
    <xf numFmtId="44" fontId="5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44" fontId="5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44" fontId="6" fillId="0" borderId="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 readingOrder="1"/>
    </xf>
    <xf numFmtId="0" fontId="2" fillId="33" borderId="18" xfId="0" applyFont="1" applyFill="1" applyBorder="1" applyAlignment="1">
      <alignment horizontal="center" vertical="center" wrapText="1" readingOrder="1"/>
    </xf>
    <xf numFmtId="0" fontId="2" fillId="33" borderId="19" xfId="0" applyFont="1" applyFill="1" applyBorder="1" applyAlignment="1">
      <alignment horizontal="center" vertical="center" wrapText="1" readingOrder="1"/>
    </xf>
    <xf numFmtId="0" fontId="2" fillId="33" borderId="20" xfId="0" applyFont="1" applyFill="1" applyBorder="1" applyAlignment="1">
      <alignment horizontal="center" vertical="center" wrapText="1" readingOrder="1"/>
    </xf>
    <xf numFmtId="0" fontId="2" fillId="33" borderId="15" xfId="0" applyNumberFormat="1" applyFont="1" applyFill="1" applyBorder="1" applyAlignment="1">
      <alignment horizontal="center" vertical="center" readingOrder="1"/>
    </xf>
    <xf numFmtId="0" fontId="2" fillId="33" borderId="21" xfId="0" applyNumberFormat="1" applyFont="1" applyFill="1" applyBorder="1" applyAlignment="1">
      <alignment horizontal="center" vertical="center" readingOrder="1"/>
    </xf>
    <xf numFmtId="0" fontId="2" fillId="33" borderId="17" xfId="0" applyNumberFormat="1" applyFont="1" applyFill="1" applyBorder="1" applyAlignment="1">
      <alignment horizontal="center" vertical="center" readingOrder="1"/>
    </xf>
    <xf numFmtId="0" fontId="2" fillId="33" borderId="22" xfId="0" applyNumberFormat="1" applyFont="1" applyFill="1" applyBorder="1" applyAlignment="1">
      <alignment horizontal="center" vertical="center" readingOrder="1"/>
    </xf>
    <xf numFmtId="0" fontId="2" fillId="33" borderId="23" xfId="0" applyNumberFormat="1" applyFont="1" applyFill="1" applyBorder="1" applyAlignment="1">
      <alignment horizontal="center" vertical="center" wrapText="1" readingOrder="1"/>
    </xf>
    <xf numFmtId="0" fontId="2" fillId="33" borderId="24" xfId="0" applyNumberFormat="1" applyFont="1" applyFill="1" applyBorder="1" applyAlignment="1">
      <alignment horizontal="center" vertical="center" wrapText="1" readingOrder="1"/>
    </xf>
    <xf numFmtId="0" fontId="2" fillId="33" borderId="25" xfId="0" applyNumberFormat="1" applyFont="1" applyFill="1" applyBorder="1" applyAlignment="1">
      <alignment horizontal="center" vertical="center" readingOrder="1"/>
    </xf>
    <xf numFmtId="0" fontId="2" fillId="33" borderId="26" xfId="0" applyNumberFormat="1" applyFont="1" applyFill="1" applyBorder="1" applyAlignment="1">
      <alignment horizontal="center" vertical="center" readingOrder="1"/>
    </xf>
    <xf numFmtId="0" fontId="2" fillId="33" borderId="21" xfId="0" applyFont="1" applyFill="1" applyBorder="1" applyAlignment="1">
      <alignment horizontal="center" vertical="center" wrapText="1" readingOrder="1"/>
    </xf>
    <xf numFmtId="0" fontId="2" fillId="33" borderId="22" xfId="0" applyFont="1" applyFill="1" applyBorder="1" applyAlignment="1">
      <alignment horizontal="center" vertical="center" wrapText="1" readingOrder="1"/>
    </xf>
    <xf numFmtId="0" fontId="2" fillId="33" borderId="19" xfId="0" applyNumberFormat="1" applyFont="1" applyFill="1" applyBorder="1" applyAlignment="1">
      <alignment horizontal="center" vertical="center" readingOrder="1"/>
    </xf>
    <xf numFmtId="0" fontId="2" fillId="33" borderId="20" xfId="0" applyNumberFormat="1" applyFont="1" applyFill="1" applyBorder="1" applyAlignment="1">
      <alignment horizontal="center" vertical="center" readingOrder="1"/>
    </xf>
    <xf numFmtId="0" fontId="2" fillId="33" borderId="27" xfId="0" applyNumberFormat="1" applyFont="1" applyFill="1" applyBorder="1" applyAlignment="1">
      <alignment horizontal="center" vertical="center" wrapText="1" readingOrder="1"/>
    </xf>
    <xf numFmtId="0" fontId="2" fillId="33" borderId="28" xfId="0" applyNumberFormat="1" applyFont="1" applyFill="1" applyBorder="1" applyAlignment="1">
      <alignment horizontal="center" vertical="center" wrapText="1" readingOrder="1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44" fontId="0" fillId="0" borderId="30" xfId="0" applyNumberFormat="1" applyBorder="1" applyAlignment="1">
      <alignment vertical="top"/>
    </xf>
    <xf numFmtId="0" fontId="5" fillId="0" borderId="30" xfId="0" applyFont="1" applyBorder="1" applyAlignment="1">
      <alignment horizontal="left" vertical="top" wrapText="1"/>
    </xf>
    <xf numFmtId="44" fontId="0" fillId="0" borderId="31" xfId="0" applyNumberFormat="1" applyBorder="1" applyAlignment="1">
      <alignment vertical="top"/>
    </xf>
    <xf numFmtId="0" fontId="5" fillId="0" borderId="2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44" fontId="6" fillId="34" borderId="13" xfId="0" applyNumberFormat="1" applyFont="1" applyFill="1" applyBorder="1" applyAlignment="1">
      <alignment horizontal="right" vertical="top"/>
    </xf>
    <xf numFmtId="44" fontId="6" fillId="34" borderId="32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44" fontId="5" fillId="0" borderId="13" xfId="0" applyNumberFormat="1" applyFont="1" applyBorder="1" applyAlignment="1">
      <alignment horizontal="right" vertical="top"/>
    </xf>
    <xf numFmtId="44" fontId="5" fillId="0" borderId="32" xfId="0" applyNumberFormat="1" applyFont="1" applyBorder="1" applyAlignment="1">
      <alignment horizontal="right" vertical="top"/>
    </xf>
    <xf numFmtId="44" fontId="5" fillId="0" borderId="30" xfId="0" applyNumberFormat="1" applyFont="1" applyBorder="1" applyAlignment="1">
      <alignment horizontal="right" vertical="top"/>
    </xf>
    <xf numFmtId="44" fontId="5" fillId="0" borderId="31" xfId="0" applyNumberFormat="1" applyFont="1" applyBorder="1" applyAlignment="1">
      <alignment horizontal="right" vertical="top"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44" fontId="6" fillId="34" borderId="13" xfId="0" applyNumberFormat="1" applyFont="1" applyFill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95250</xdr:rowOff>
    </xdr:from>
    <xdr:to>
      <xdr:col>1</xdr:col>
      <xdr:colOff>57150</xdr:colOff>
      <xdr:row>5</xdr:row>
      <xdr:rowOff>19050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0480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L85"/>
  <sheetViews>
    <sheetView showGridLines="0" tabSelected="1" view="pageBreakPreview" zoomScale="60" zoomScalePageLayoutView="0" workbookViewId="0" topLeftCell="A14">
      <selection activeCell="G58" sqref="G58:I58"/>
    </sheetView>
  </sheetViews>
  <sheetFormatPr defaultColWidth="6.8515625" defaultRowHeight="12.75" customHeight="1"/>
  <cols>
    <col min="1" max="1" width="13.00390625" style="0" customWidth="1"/>
    <col min="2" max="2" width="34.8515625" style="0" customWidth="1"/>
    <col min="3" max="3" width="13.28125" style="0" customWidth="1"/>
    <col min="4" max="4" width="12.28125" style="2" customWidth="1"/>
    <col min="5" max="5" width="3.8515625" style="2" customWidth="1"/>
    <col min="6" max="6" width="20.57421875" style="2" customWidth="1"/>
    <col min="7" max="7" width="10.421875" style="5" customWidth="1"/>
    <col min="8" max="8" width="20.28125" style="5" customWidth="1"/>
    <col min="9" max="9" width="24.00390625" style="5" customWidth="1"/>
    <col min="10" max="10" width="10.8515625" style="2" customWidth="1"/>
    <col min="11" max="11" width="5.00390625" style="2" customWidth="1"/>
    <col min="12" max="12" width="15.421875" style="2" customWidth="1"/>
  </cols>
  <sheetData>
    <row r="1" ht="16.5" customHeight="1"/>
    <row r="2" spans="1:12" ht="18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0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 customHeight="1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ht="2.25" customHeight="1" thickBot="1"/>
    <row r="8" spans="1:12" ht="13.5" customHeight="1">
      <c r="A8" s="34" t="s">
        <v>134</v>
      </c>
      <c r="B8" s="35"/>
      <c r="C8" s="39"/>
      <c r="D8" s="41">
        <v>2021</v>
      </c>
      <c r="E8" s="42"/>
      <c r="F8" s="45" t="s">
        <v>5</v>
      </c>
      <c r="G8" s="34" t="s">
        <v>4</v>
      </c>
      <c r="H8" s="35"/>
      <c r="I8" s="49"/>
      <c r="J8" s="47">
        <v>2021</v>
      </c>
      <c r="K8" s="51"/>
      <c r="L8" s="53" t="s">
        <v>5</v>
      </c>
    </row>
    <row r="9" spans="1:12" ht="12" customHeight="1" thickBot="1">
      <c r="A9" s="37"/>
      <c r="B9" s="38"/>
      <c r="C9" s="40"/>
      <c r="D9" s="43"/>
      <c r="E9" s="44"/>
      <c r="F9" s="46"/>
      <c r="G9" s="37"/>
      <c r="H9" s="38"/>
      <c r="I9" s="50"/>
      <c r="J9" s="48"/>
      <c r="K9" s="52"/>
      <c r="L9" s="54"/>
    </row>
    <row r="10" spans="1:12" ht="11.25" customHeight="1">
      <c r="A10" s="55" t="s">
        <v>6</v>
      </c>
      <c r="B10" s="56"/>
      <c r="C10" s="56"/>
      <c r="D10" s="57"/>
      <c r="E10" s="57"/>
      <c r="F10" s="57"/>
      <c r="G10" s="60" t="s">
        <v>7</v>
      </c>
      <c r="H10" s="58"/>
      <c r="I10" s="58"/>
      <c r="J10" s="57"/>
      <c r="K10" s="57"/>
      <c r="L10" s="59"/>
    </row>
    <row r="11" spans="1:12" ht="11.25" customHeight="1">
      <c r="A11" s="27" t="s">
        <v>8</v>
      </c>
      <c r="B11" s="28"/>
      <c r="C11" s="28"/>
      <c r="D11" s="3"/>
      <c r="E11" s="3"/>
      <c r="F11" s="3"/>
      <c r="G11" s="61" t="s">
        <v>9</v>
      </c>
      <c r="H11" s="23"/>
      <c r="I11" s="23"/>
      <c r="J11" s="3"/>
      <c r="K11" s="3"/>
      <c r="L11" s="6"/>
    </row>
    <row r="12" spans="1:12" ht="11.25" customHeight="1">
      <c r="A12" s="27" t="s">
        <v>10</v>
      </c>
      <c r="B12" s="28"/>
      <c r="C12" s="28"/>
      <c r="D12" s="26">
        <f>D14+D13</f>
        <v>3335768.7</v>
      </c>
      <c r="E12" s="26"/>
      <c r="F12" s="20">
        <f>F14</f>
        <v>3194946.39</v>
      </c>
      <c r="G12" s="61" t="s">
        <v>11</v>
      </c>
      <c r="H12" s="23"/>
      <c r="I12" s="23"/>
      <c r="J12" s="24">
        <v>39703.81</v>
      </c>
      <c r="K12" s="24"/>
      <c r="L12" s="7">
        <v>92615.43</v>
      </c>
    </row>
    <row r="13" spans="1:12" ht="11.25" customHeight="1">
      <c r="A13" s="27" t="s">
        <v>12</v>
      </c>
      <c r="B13" s="28"/>
      <c r="C13" s="28"/>
      <c r="D13" s="24">
        <v>9421.08</v>
      </c>
      <c r="E13" s="24"/>
      <c r="F13" s="21">
        <v>0</v>
      </c>
      <c r="G13" s="61" t="s">
        <v>13</v>
      </c>
      <c r="H13" s="23"/>
      <c r="I13" s="23"/>
      <c r="J13" s="24">
        <v>0</v>
      </c>
      <c r="K13" s="24"/>
      <c r="L13" s="7">
        <v>0</v>
      </c>
    </row>
    <row r="14" spans="1:12" ht="11.25" customHeight="1">
      <c r="A14" s="27" t="s">
        <v>14</v>
      </c>
      <c r="B14" s="28"/>
      <c r="C14" s="28"/>
      <c r="D14" s="24">
        <v>3326347.62</v>
      </c>
      <c r="E14" s="24"/>
      <c r="F14" s="21">
        <v>3194946.39</v>
      </c>
      <c r="G14" s="61" t="s">
        <v>15</v>
      </c>
      <c r="H14" s="23"/>
      <c r="I14" s="23"/>
      <c r="J14" s="24">
        <v>0</v>
      </c>
      <c r="K14" s="24"/>
      <c r="L14" s="7">
        <v>0</v>
      </c>
    </row>
    <row r="15" spans="1:12" ht="24" customHeight="1">
      <c r="A15" s="27" t="s">
        <v>16</v>
      </c>
      <c r="B15" s="28"/>
      <c r="C15" s="28"/>
      <c r="D15" s="24">
        <v>0</v>
      </c>
      <c r="E15" s="24"/>
      <c r="F15" s="21">
        <v>0</v>
      </c>
      <c r="G15" s="61" t="s">
        <v>17</v>
      </c>
      <c r="H15" s="23"/>
      <c r="I15" s="23"/>
      <c r="J15" s="24">
        <v>0</v>
      </c>
      <c r="K15" s="24"/>
      <c r="L15" s="7">
        <v>0</v>
      </c>
    </row>
    <row r="16" spans="1:12" ht="26.25" customHeight="1">
      <c r="A16" s="27" t="s">
        <v>18</v>
      </c>
      <c r="B16" s="28"/>
      <c r="C16" s="28"/>
      <c r="D16" s="24">
        <v>0</v>
      </c>
      <c r="E16" s="24"/>
      <c r="F16" s="21">
        <v>0</v>
      </c>
      <c r="G16" s="61" t="s">
        <v>19</v>
      </c>
      <c r="H16" s="23"/>
      <c r="I16" s="23"/>
      <c r="J16" s="24">
        <v>0</v>
      </c>
      <c r="K16" s="24"/>
      <c r="L16" s="7">
        <v>0</v>
      </c>
    </row>
    <row r="17" spans="1:12" ht="11.25" customHeight="1">
      <c r="A17" s="27" t="s">
        <v>20</v>
      </c>
      <c r="B17" s="28"/>
      <c r="C17" s="28"/>
      <c r="D17" s="24">
        <v>0</v>
      </c>
      <c r="E17" s="24"/>
      <c r="F17" s="21">
        <v>0</v>
      </c>
      <c r="G17" s="61" t="s">
        <v>21</v>
      </c>
      <c r="H17" s="23"/>
      <c r="I17" s="23"/>
      <c r="J17" s="24">
        <v>0</v>
      </c>
      <c r="K17" s="24"/>
      <c r="L17" s="7">
        <v>0</v>
      </c>
    </row>
    <row r="18" spans="1:12" ht="29.25" customHeight="1">
      <c r="A18" s="27" t="s">
        <v>22</v>
      </c>
      <c r="B18" s="28"/>
      <c r="C18" s="28"/>
      <c r="D18" s="24">
        <v>0</v>
      </c>
      <c r="E18" s="24"/>
      <c r="F18" s="21">
        <v>0</v>
      </c>
      <c r="G18" s="61" t="s">
        <v>23</v>
      </c>
      <c r="H18" s="23"/>
      <c r="I18" s="23"/>
      <c r="J18" s="24">
        <v>0</v>
      </c>
      <c r="K18" s="24"/>
      <c r="L18" s="7">
        <v>0</v>
      </c>
    </row>
    <row r="19" spans="1:12" ht="11.25" customHeight="1">
      <c r="A19" s="27" t="s">
        <v>24</v>
      </c>
      <c r="B19" s="28"/>
      <c r="C19" s="28"/>
      <c r="D19" s="24">
        <v>0</v>
      </c>
      <c r="E19" s="24"/>
      <c r="F19" s="21">
        <v>0</v>
      </c>
      <c r="G19" s="61" t="s">
        <v>25</v>
      </c>
      <c r="H19" s="23"/>
      <c r="I19" s="23"/>
      <c r="J19" s="24">
        <v>39703.81</v>
      </c>
      <c r="K19" s="24"/>
      <c r="L19" s="7">
        <v>92615.43</v>
      </c>
    </row>
    <row r="20" spans="1:12" ht="26.25" customHeight="1">
      <c r="A20" s="27" t="s">
        <v>26</v>
      </c>
      <c r="B20" s="28"/>
      <c r="C20" s="28"/>
      <c r="D20" s="26">
        <v>14100</v>
      </c>
      <c r="E20" s="26"/>
      <c r="F20" s="20">
        <v>14100</v>
      </c>
      <c r="G20" s="61" t="s">
        <v>27</v>
      </c>
      <c r="H20" s="23"/>
      <c r="I20" s="23"/>
      <c r="J20" s="24">
        <v>0</v>
      </c>
      <c r="K20" s="24"/>
      <c r="L20" s="7">
        <v>0</v>
      </c>
    </row>
    <row r="21" spans="1:12" ht="11.25" customHeight="1">
      <c r="A21" s="27" t="s">
        <v>28</v>
      </c>
      <c r="B21" s="28"/>
      <c r="C21" s="28"/>
      <c r="D21" s="24">
        <v>0</v>
      </c>
      <c r="E21" s="24"/>
      <c r="F21" s="21">
        <v>0</v>
      </c>
      <c r="G21" s="61" t="s">
        <v>29</v>
      </c>
      <c r="H21" s="23"/>
      <c r="I21" s="23"/>
      <c r="J21" s="24">
        <v>0</v>
      </c>
      <c r="K21" s="24"/>
      <c r="L21" s="7">
        <v>0</v>
      </c>
    </row>
    <row r="22" spans="1:12" ht="11.25" customHeight="1">
      <c r="A22" s="27" t="s">
        <v>30</v>
      </c>
      <c r="B22" s="28"/>
      <c r="C22" s="28"/>
      <c r="D22" s="24">
        <v>14100</v>
      </c>
      <c r="E22" s="24"/>
      <c r="F22" s="21">
        <v>14100</v>
      </c>
      <c r="G22" s="61" t="s">
        <v>31</v>
      </c>
      <c r="H22" s="23"/>
      <c r="I22" s="23"/>
      <c r="J22" s="3"/>
      <c r="K22" s="3"/>
      <c r="L22" s="6"/>
    </row>
    <row r="23" spans="1:12" ht="24" customHeight="1">
      <c r="A23" s="27" t="s">
        <v>32</v>
      </c>
      <c r="B23" s="28"/>
      <c r="C23" s="28"/>
      <c r="D23" s="24">
        <v>0</v>
      </c>
      <c r="E23" s="24"/>
      <c r="F23" s="21">
        <v>0</v>
      </c>
      <c r="G23" s="61" t="s">
        <v>33</v>
      </c>
      <c r="H23" s="23"/>
      <c r="I23" s="23"/>
      <c r="J23" s="24">
        <v>0</v>
      </c>
      <c r="K23" s="24"/>
      <c r="L23" s="7">
        <v>0</v>
      </c>
    </row>
    <row r="24" spans="1:12" ht="37.5" customHeight="1">
      <c r="A24" s="27" t="s">
        <v>34</v>
      </c>
      <c r="B24" s="28"/>
      <c r="C24" s="28"/>
      <c r="D24" s="24">
        <v>0</v>
      </c>
      <c r="E24" s="24"/>
      <c r="F24" s="21">
        <v>0</v>
      </c>
      <c r="G24" s="61" t="s">
        <v>35</v>
      </c>
      <c r="H24" s="23"/>
      <c r="I24" s="23"/>
      <c r="J24" s="24">
        <v>0</v>
      </c>
      <c r="K24" s="24"/>
      <c r="L24" s="7">
        <v>0</v>
      </c>
    </row>
    <row r="25" spans="1:12" ht="11.25" customHeight="1">
      <c r="A25" s="27" t="s">
        <v>36</v>
      </c>
      <c r="B25" s="28"/>
      <c r="C25" s="28"/>
      <c r="D25" s="24">
        <v>0</v>
      </c>
      <c r="E25" s="24"/>
      <c r="F25" s="21">
        <v>0</v>
      </c>
      <c r="G25" s="61" t="s">
        <v>37</v>
      </c>
      <c r="H25" s="23"/>
      <c r="I25" s="23"/>
      <c r="J25" s="24">
        <v>0</v>
      </c>
      <c r="K25" s="24"/>
      <c r="L25" s="7">
        <v>0</v>
      </c>
    </row>
    <row r="26" spans="1:12" ht="34.5" customHeight="1">
      <c r="A26" s="27" t="s">
        <v>38</v>
      </c>
      <c r="B26" s="28"/>
      <c r="C26" s="28"/>
      <c r="D26" s="24">
        <v>0</v>
      </c>
      <c r="E26" s="24"/>
      <c r="F26" s="21">
        <v>0</v>
      </c>
      <c r="G26" s="61" t="s">
        <v>39</v>
      </c>
      <c r="H26" s="23"/>
      <c r="I26" s="23"/>
      <c r="J26" s="3"/>
      <c r="K26" s="3"/>
      <c r="L26" s="6"/>
    </row>
    <row r="27" spans="1:12" ht="15" customHeight="1">
      <c r="A27" s="27" t="s">
        <v>40</v>
      </c>
      <c r="B27" s="28"/>
      <c r="C27" s="28"/>
      <c r="D27" s="24">
        <v>0</v>
      </c>
      <c r="E27" s="24"/>
      <c r="F27" s="21">
        <v>0</v>
      </c>
      <c r="G27" s="61" t="s">
        <v>41</v>
      </c>
      <c r="H27" s="23"/>
      <c r="I27" s="23"/>
      <c r="J27" s="24">
        <v>0</v>
      </c>
      <c r="K27" s="24"/>
      <c r="L27" s="7">
        <v>0</v>
      </c>
    </row>
    <row r="28" spans="1:12" ht="15" customHeight="1">
      <c r="A28" s="27" t="s">
        <v>42</v>
      </c>
      <c r="B28" s="28"/>
      <c r="C28" s="28"/>
      <c r="D28" s="3"/>
      <c r="E28" s="3"/>
      <c r="F28" s="3"/>
      <c r="G28" s="61" t="s">
        <v>43</v>
      </c>
      <c r="H28" s="23"/>
      <c r="I28" s="23"/>
      <c r="J28" s="24">
        <v>0</v>
      </c>
      <c r="K28" s="24"/>
      <c r="L28" s="7">
        <v>0</v>
      </c>
    </row>
    <row r="29" spans="1:12" ht="15" customHeight="1">
      <c r="A29" s="29" t="s">
        <v>44</v>
      </c>
      <c r="B29" s="30"/>
      <c r="C29" s="30"/>
      <c r="D29" s="24">
        <v>0</v>
      </c>
      <c r="E29" s="24"/>
      <c r="F29" s="21">
        <v>0</v>
      </c>
      <c r="G29" s="61" t="s">
        <v>45</v>
      </c>
      <c r="H29" s="23"/>
      <c r="I29" s="23"/>
      <c r="J29" s="24">
        <v>0</v>
      </c>
      <c r="K29" s="24"/>
      <c r="L29" s="7">
        <v>0</v>
      </c>
    </row>
    <row r="30" spans="1:12" ht="17.25" customHeight="1">
      <c r="A30" s="27" t="s">
        <v>46</v>
      </c>
      <c r="B30" s="28"/>
      <c r="C30" s="28"/>
      <c r="D30" s="24">
        <v>0</v>
      </c>
      <c r="E30" s="24"/>
      <c r="F30" s="21">
        <v>0</v>
      </c>
      <c r="G30" s="61" t="s">
        <v>47</v>
      </c>
      <c r="H30" s="23"/>
      <c r="I30" s="23"/>
      <c r="J30" s="3"/>
      <c r="K30" s="3"/>
      <c r="L30" s="6"/>
    </row>
    <row r="31" spans="1:12" ht="23.25" customHeight="1">
      <c r="A31" s="29" t="s">
        <v>48</v>
      </c>
      <c r="B31" s="30"/>
      <c r="C31" s="30"/>
      <c r="D31" s="24">
        <v>0</v>
      </c>
      <c r="E31" s="24"/>
      <c r="F31" s="21">
        <v>0</v>
      </c>
      <c r="G31" s="61" t="s">
        <v>49</v>
      </c>
      <c r="H31" s="23"/>
      <c r="I31" s="23"/>
      <c r="J31" s="24">
        <v>0</v>
      </c>
      <c r="K31" s="24"/>
      <c r="L31" s="7">
        <v>0</v>
      </c>
    </row>
    <row r="32" spans="1:12" ht="28.5" customHeight="1">
      <c r="A32" s="27" t="s">
        <v>50</v>
      </c>
      <c r="B32" s="28"/>
      <c r="C32" s="28"/>
      <c r="D32" s="24">
        <v>0</v>
      </c>
      <c r="E32" s="24"/>
      <c r="F32" s="21">
        <v>0</v>
      </c>
      <c r="G32" s="61" t="s">
        <v>51</v>
      </c>
      <c r="H32" s="23"/>
      <c r="I32" s="23"/>
      <c r="J32" s="24">
        <v>0</v>
      </c>
      <c r="K32" s="24"/>
      <c r="L32" s="7">
        <v>0</v>
      </c>
    </row>
    <row r="33" spans="1:12" ht="11.25" customHeight="1">
      <c r="A33" s="27" t="s">
        <v>52</v>
      </c>
      <c r="B33" s="28"/>
      <c r="C33" s="28"/>
      <c r="D33" s="24">
        <v>0</v>
      </c>
      <c r="E33" s="24"/>
      <c r="F33" s="21">
        <v>0</v>
      </c>
      <c r="G33" s="61" t="s">
        <v>53</v>
      </c>
      <c r="H33" s="23"/>
      <c r="I33" s="23"/>
      <c r="J33" s="3"/>
      <c r="K33" s="3"/>
      <c r="L33" s="6"/>
    </row>
    <row r="34" spans="1:12" ht="11.25" customHeight="1">
      <c r="A34" s="27" t="s">
        <v>54</v>
      </c>
      <c r="B34" s="28"/>
      <c r="C34" s="28"/>
      <c r="D34" s="3"/>
      <c r="E34" s="3"/>
      <c r="F34" s="3"/>
      <c r="G34" s="61" t="s">
        <v>55</v>
      </c>
      <c r="H34" s="23"/>
      <c r="I34" s="23"/>
      <c r="J34" s="24">
        <v>0</v>
      </c>
      <c r="K34" s="24"/>
      <c r="L34" s="7">
        <v>0</v>
      </c>
    </row>
    <row r="35" spans="1:12" ht="11.25" customHeight="1">
      <c r="A35" s="27" t="s">
        <v>56</v>
      </c>
      <c r="B35" s="28"/>
      <c r="C35" s="28"/>
      <c r="D35" s="24">
        <v>0</v>
      </c>
      <c r="E35" s="24"/>
      <c r="F35" s="21">
        <v>0</v>
      </c>
      <c r="G35" s="61" t="s">
        <v>57</v>
      </c>
      <c r="H35" s="23"/>
      <c r="I35" s="23"/>
      <c r="J35" s="24">
        <v>0</v>
      </c>
      <c r="K35" s="24"/>
      <c r="L35" s="7">
        <v>0</v>
      </c>
    </row>
    <row r="36" spans="1:12" ht="11.25" customHeight="1">
      <c r="A36" s="27" t="s">
        <v>58</v>
      </c>
      <c r="B36" s="28"/>
      <c r="C36" s="28"/>
      <c r="D36" s="24">
        <v>0</v>
      </c>
      <c r="E36" s="24"/>
      <c r="F36" s="21">
        <v>0</v>
      </c>
      <c r="G36" s="61" t="s">
        <v>59</v>
      </c>
      <c r="H36" s="23"/>
      <c r="I36" s="23"/>
      <c r="J36" s="24">
        <v>0</v>
      </c>
      <c r="K36" s="24"/>
      <c r="L36" s="7">
        <v>0</v>
      </c>
    </row>
    <row r="37" spans="1:12" ht="35.25" customHeight="1">
      <c r="A37" s="27" t="s">
        <v>60</v>
      </c>
      <c r="B37" s="28"/>
      <c r="C37" s="28"/>
      <c r="D37" s="24">
        <v>0</v>
      </c>
      <c r="E37" s="24"/>
      <c r="F37" s="21">
        <v>0</v>
      </c>
      <c r="G37" s="61" t="s">
        <v>61</v>
      </c>
      <c r="H37" s="23"/>
      <c r="I37" s="23"/>
      <c r="J37" s="3"/>
      <c r="K37" s="3"/>
      <c r="L37" s="6"/>
    </row>
    <row r="38" spans="1:12" ht="11.25" customHeight="1">
      <c r="A38" s="27" t="s">
        <v>62</v>
      </c>
      <c r="B38" s="28"/>
      <c r="C38" s="28"/>
      <c r="D38" s="24">
        <v>0</v>
      </c>
      <c r="E38" s="24"/>
      <c r="F38" s="21">
        <v>0</v>
      </c>
      <c r="G38" s="61" t="s">
        <v>63</v>
      </c>
      <c r="H38" s="23"/>
      <c r="I38" s="23"/>
      <c r="J38" s="24">
        <v>0</v>
      </c>
      <c r="K38" s="24"/>
      <c r="L38" s="7">
        <v>0</v>
      </c>
    </row>
    <row r="39" spans="1:12" ht="11.25" customHeight="1" thickBot="1">
      <c r="A39" s="66" t="s">
        <v>64</v>
      </c>
      <c r="B39" s="67"/>
      <c r="C39" s="67"/>
      <c r="D39" s="12"/>
      <c r="E39" s="12"/>
      <c r="F39" s="12"/>
      <c r="G39" s="68" t="s">
        <v>65</v>
      </c>
      <c r="H39" s="36"/>
      <c r="I39" s="36"/>
      <c r="J39" s="69">
        <v>0</v>
      </c>
      <c r="K39" s="69"/>
      <c r="L39" s="70">
        <v>0</v>
      </c>
    </row>
    <row r="40" spans="1:12" ht="22.5" customHeight="1">
      <c r="A40" s="27" t="s">
        <v>66</v>
      </c>
      <c r="B40" s="28"/>
      <c r="C40" s="28"/>
      <c r="D40" s="24">
        <v>0</v>
      </c>
      <c r="E40" s="24"/>
      <c r="F40" s="21">
        <v>0</v>
      </c>
      <c r="G40" s="60" t="s">
        <v>67</v>
      </c>
      <c r="H40" s="58"/>
      <c r="I40" s="58"/>
      <c r="J40" s="71">
        <v>0</v>
      </c>
      <c r="K40" s="71"/>
      <c r="L40" s="72">
        <v>0</v>
      </c>
    </row>
    <row r="41" spans="1:12" ht="22.5" customHeight="1">
      <c r="A41" s="27" t="s">
        <v>68</v>
      </c>
      <c r="B41" s="28"/>
      <c r="C41" s="28"/>
      <c r="D41" s="3"/>
      <c r="E41" s="3"/>
      <c r="F41" s="3"/>
      <c r="G41" s="61" t="s">
        <v>69</v>
      </c>
      <c r="H41" s="23"/>
      <c r="I41" s="23"/>
      <c r="J41" s="24">
        <v>0</v>
      </c>
      <c r="K41" s="24"/>
      <c r="L41" s="7">
        <v>0</v>
      </c>
    </row>
    <row r="42" spans="1:12" ht="37.5" customHeight="1">
      <c r="A42" s="29" t="s">
        <v>70</v>
      </c>
      <c r="B42" s="30"/>
      <c r="C42" s="30"/>
      <c r="D42" s="24">
        <v>0</v>
      </c>
      <c r="E42" s="24"/>
      <c r="F42" s="21">
        <v>0</v>
      </c>
      <c r="G42" s="61" t="s">
        <v>71</v>
      </c>
      <c r="H42" s="23"/>
      <c r="I42" s="23"/>
      <c r="J42" s="24">
        <v>0</v>
      </c>
      <c r="K42" s="24"/>
      <c r="L42" s="7">
        <v>0</v>
      </c>
    </row>
    <row r="43" spans="1:12" ht="22.5" customHeight="1">
      <c r="A43" s="27" t="s">
        <v>72</v>
      </c>
      <c r="B43" s="28"/>
      <c r="C43" s="28"/>
      <c r="D43" s="24">
        <v>0</v>
      </c>
      <c r="E43" s="24"/>
      <c r="F43" s="21">
        <v>0</v>
      </c>
      <c r="G43" s="61" t="s">
        <v>73</v>
      </c>
      <c r="H43" s="23"/>
      <c r="I43" s="23"/>
      <c r="J43" s="24">
        <v>0</v>
      </c>
      <c r="K43" s="24"/>
      <c r="L43" s="7">
        <v>0</v>
      </c>
    </row>
    <row r="44" spans="1:12" ht="22.5" customHeight="1">
      <c r="A44" s="27" t="s">
        <v>74</v>
      </c>
      <c r="B44" s="28"/>
      <c r="C44" s="28"/>
      <c r="D44" s="3"/>
      <c r="E44" s="3"/>
      <c r="F44" s="3"/>
      <c r="G44" s="61" t="s">
        <v>75</v>
      </c>
      <c r="H44" s="23"/>
      <c r="I44" s="23"/>
      <c r="J44" s="3"/>
      <c r="K44" s="3"/>
      <c r="L44" s="6"/>
    </row>
    <row r="45" spans="1:12" ht="22.5" customHeight="1">
      <c r="A45" s="27" t="s">
        <v>76</v>
      </c>
      <c r="B45" s="28"/>
      <c r="C45" s="28"/>
      <c r="D45" s="24">
        <v>0</v>
      </c>
      <c r="E45" s="24"/>
      <c r="F45" s="21">
        <v>0</v>
      </c>
      <c r="G45" s="61" t="s">
        <v>77</v>
      </c>
      <c r="H45" s="23"/>
      <c r="I45" s="23"/>
      <c r="J45" s="24">
        <v>0</v>
      </c>
      <c r="K45" s="24"/>
      <c r="L45" s="7">
        <v>0</v>
      </c>
    </row>
    <row r="46" spans="1:12" ht="22.5" customHeight="1">
      <c r="A46" s="27" t="s">
        <v>78</v>
      </c>
      <c r="B46" s="28"/>
      <c r="C46" s="28"/>
      <c r="D46" s="24">
        <v>0</v>
      </c>
      <c r="E46" s="24"/>
      <c r="F46" s="21">
        <v>0</v>
      </c>
      <c r="G46" s="61" t="s">
        <v>79</v>
      </c>
      <c r="H46" s="23"/>
      <c r="I46" s="23"/>
      <c r="J46" s="24">
        <v>0</v>
      </c>
      <c r="K46" s="24"/>
      <c r="L46" s="7">
        <v>0</v>
      </c>
    </row>
    <row r="47" spans="1:12" ht="22.5" customHeight="1">
      <c r="A47" s="29" t="s">
        <v>80</v>
      </c>
      <c r="B47" s="30"/>
      <c r="C47" s="30"/>
      <c r="D47" s="24">
        <v>0</v>
      </c>
      <c r="E47" s="24"/>
      <c r="F47" s="21">
        <v>0</v>
      </c>
      <c r="G47" s="61" t="s">
        <v>81</v>
      </c>
      <c r="H47" s="23"/>
      <c r="I47" s="23"/>
      <c r="J47" s="24">
        <v>0</v>
      </c>
      <c r="K47" s="24"/>
      <c r="L47" s="7">
        <v>0</v>
      </c>
    </row>
    <row r="48" spans="1:12" ht="22.5" customHeight="1">
      <c r="A48" s="27" t="s">
        <v>82</v>
      </c>
      <c r="B48" s="28"/>
      <c r="C48" s="28"/>
      <c r="D48" s="26">
        <f>D12+D20</f>
        <v>3349868.7</v>
      </c>
      <c r="E48" s="26"/>
      <c r="F48" s="20">
        <f>F12+F20</f>
        <v>3209046.39</v>
      </c>
      <c r="G48" s="61" t="s">
        <v>83</v>
      </c>
      <c r="H48" s="23"/>
      <c r="I48" s="23"/>
      <c r="J48" s="3"/>
      <c r="K48" s="3"/>
      <c r="L48" s="6"/>
    </row>
    <row r="49" spans="1:12" ht="22.5" customHeight="1">
      <c r="A49" s="27" t="s">
        <v>84</v>
      </c>
      <c r="B49" s="28"/>
      <c r="C49" s="28"/>
      <c r="D49" s="3"/>
      <c r="E49" s="3"/>
      <c r="F49" s="3"/>
      <c r="G49" s="61" t="s">
        <v>85</v>
      </c>
      <c r="H49" s="23"/>
      <c r="I49" s="23"/>
      <c r="J49" s="24">
        <v>0</v>
      </c>
      <c r="K49" s="24"/>
      <c r="L49" s="7">
        <v>0</v>
      </c>
    </row>
    <row r="50" spans="1:12" ht="22.5" customHeight="1">
      <c r="A50" s="27" t="s">
        <v>86</v>
      </c>
      <c r="B50" s="28"/>
      <c r="C50" s="28"/>
      <c r="D50" s="3"/>
      <c r="E50" s="3"/>
      <c r="F50" s="3"/>
      <c r="G50" s="61" t="s">
        <v>87</v>
      </c>
      <c r="H50" s="23"/>
      <c r="I50" s="23"/>
      <c r="J50" s="24">
        <v>0</v>
      </c>
      <c r="K50" s="24"/>
      <c r="L50" s="7">
        <v>0</v>
      </c>
    </row>
    <row r="51" spans="1:12" ht="22.5" customHeight="1">
      <c r="A51" s="27" t="s">
        <v>88</v>
      </c>
      <c r="B51" s="28"/>
      <c r="C51" s="28"/>
      <c r="D51" s="3"/>
      <c r="E51" s="3"/>
      <c r="F51" s="3"/>
      <c r="G51" s="61" t="s">
        <v>89</v>
      </c>
      <c r="H51" s="23"/>
      <c r="I51" s="23"/>
      <c r="J51" s="24">
        <v>0</v>
      </c>
      <c r="K51" s="24"/>
      <c r="L51" s="7">
        <v>0</v>
      </c>
    </row>
    <row r="52" spans="1:12" ht="22.5" customHeight="1">
      <c r="A52" s="27" t="s">
        <v>90</v>
      </c>
      <c r="B52" s="28"/>
      <c r="C52" s="28"/>
      <c r="D52" s="24">
        <v>6018241</v>
      </c>
      <c r="E52" s="24"/>
      <c r="F52" s="21">
        <v>6018241</v>
      </c>
      <c r="G52" s="61" t="s">
        <v>91</v>
      </c>
      <c r="H52" s="23"/>
      <c r="I52" s="23"/>
      <c r="J52" s="24">
        <v>39703.81</v>
      </c>
      <c r="K52" s="24"/>
      <c r="L52" s="7">
        <v>92615.43</v>
      </c>
    </row>
    <row r="53" spans="1:12" ht="11.25" customHeight="1">
      <c r="A53" s="27" t="s">
        <v>92</v>
      </c>
      <c r="B53" s="28"/>
      <c r="C53" s="28"/>
      <c r="D53" s="24">
        <v>4200968.81</v>
      </c>
      <c r="E53" s="24"/>
      <c r="F53" s="21">
        <v>2826036.44</v>
      </c>
      <c r="G53" s="61" t="s">
        <v>93</v>
      </c>
      <c r="H53" s="23"/>
      <c r="I53" s="23"/>
      <c r="J53" s="3"/>
      <c r="K53" s="3"/>
      <c r="L53" s="6"/>
    </row>
    <row r="54" spans="1:12" ht="11.25" customHeight="1">
      <c r="A54" s="27" t="s">
        <v>94</v>
      </c>
      <c r="B54" s="28"/>
      <c r="C54" s="28"/>
      <c r="D54" s="24">
        <v>2768</v>
      </c>
      <c r="E54" s="24"/>
      <c r="F54" s="21">
        <v>2768</v>
      </c>
      <c r="G54" s="61" t="s">
        <v>95</v>
      </c>
      <c r="H54" s="23"/>
      <c r="I54" s="23"/>
      <c r="J54" s="3"/>
      <c r="K54" s="3"/>
      <c r="L54" s="6"/>
    </row>
    <row r="55" spans="1:12" ht="11.25" customHeight="1">
      <c r="A55" s="27" t="s">
        <v>96</v>
      </c>
      <c r="B55" s="28"/>
      <c r="C55" s="28"/>
      <c r="D55" s="24">
        <v>-762942</v>
      </c>
      <c r="E55" s="24"/>
      <c r="F55" s="21">
        <v>-473612.41</v>
      </c>
      <c r="G55" s="61" t="s">
        <v>97</v>
      </c>
      <c r="H55" s="23"/>
      <c r="I55" s="23"/>
      <c r="J55" s="3"/>
      <c r="K55" s="3"/>
      <c r="L55" s="6"/>
    </row>
    <row r="56" spans="1:12" ht="11.25" customHeight="1">
      <c r="A56" s="27" t="s">
        <v>98</v>
      </c>
      <c r="B56" s="28"/>
      <c r="C56" s="28"/>
      <c r="D56" s="3"/>
      <c r="E56" s="3"/>
      <c r="F56" s="3"/>
      <c r="G56" s="61" t="s">
        <v>99</v>
      </c>
      <c r="H56" s="23"/>
      <c r="I56" s="23"/>
      <c r="J56" s="3"/>
      <c r="K56" s="3"/>
      <c r="L56" s="6"/>
    </row>
    <row r="57" spans="1:12" ht="11.25" customHeight="1">
      <c r="A57" s="27" t="s">
        <v>100</v>
      </c>
      <c r="B57" s="28"/>
      <c r="C57" s="28"/>
      <c r="D57" s="3"/>
      <c r="E57" s="3"/>
      <c r="F57" s="3"/>
      <c r="G57" s="61" t="s">
        <v>101</v>
      </c>
      <c r="H57" s="23"/>
      <c r="I57" s="23"/>
      <c r="J57" s="3"/>
      <c r="K57" s="3"/>
      <c r="L57" s="6"/>
    </row>
    <row r="58" spans="1:12" ht="11.25" customHeight="1">
      <c r="A58" s="27" t="s">
        <v>102</v>
      </c>
      <c r="B58" s="28"/>
      <c r="C58" s="28"/>
      <c r="D58" s="3"/>
      <c r="E58" s="3"/>
      <c r="F58" s="3"/>
      <c r="G58" s="61" t="s">
        <v>103</v>
      </c>
      <c r="H58" s="23"/>
      <c r="I58" s="23"/>
      <c r="J58" s="3"/>
      <c r="K58" s="3"/>
      <c r="L58" s="6"/>
    </row>
    <row r="59" spans="1:12" ht="24" customHeight="1">
      <c r="A59" s="27" t="s">
        <v>104</v>
      </c>
      <c r="B59" s="28"/>
      <c r="C59" s="28"/>
      <c r="D59" s="26">
        <f>D52+D53+D54+D55</f>
        <v>9459035.809999999</v>
      </c>
      <c r="E59" s="26"/>
      <c r="F59" s="20">
        <f>F52+F53+F54+F55</f>
        <v>8373433.029999999</v>
      </c>
      <c r="G59" s="61" t="s">
        <v>105</v>
      </c>
      <c r="H59" s="23"/>
      <c r="I59" s="23"/>
      <c r="J59" s="3"/>
      <c r="K59" s="3"/>
      <c r="L59" s="6"/>
    </row>
    <row r="60" spans="1:12" ht="20.25" customHeight="1" thickBot="1">
      <c r="A60" s="62" t="s">
        <v>106</v>
      </c>
      <c r="B60" s="63"/>
      <c r="C60" s="63"/>
      <c r="D60" s="64">
        <f>D59+D48</f>
        <v>12808904.509999998</v>
      </c>
      <c r="E60" s="64"/>
      <c r="F60" s="75">
        <f>F48+F59</f>
        <v>11582479.42</v>
      </c>
      <c r="G60" s="61" t="s">
        <v>107</v>
      </c>
      <c r="H60" s="23"/>
      <c r="I60" s="23"/>
      <c r="J60" s="26">
        <v>39703.81</v>
      </c>
      <c r="K60" s="26"/>
      <c r="L60" s="8">
        <v>92615.43</v>
      </c>
    </row>
    <row r="61" spans="1:12" ht="11.25" customHeight="1">
      <c r="A61" s="9"/>
      <c r="B61" s="4"/>
      <c r="C61" s="4"/>
      <c r="D61" s="3"/>
      <c r="E61" s="3"/>
      <c r="F61" s="3"/>
      <c r="G61" s="61" t="s">
        <v>108</v>
      </c>
      <c r="H61" s="23"/>
      <c r="I61" s="23"/>
      <c r="J61" s="3"/>
      <c r="K61" s="3"/>
      <c r="L61" s="6"/>
    </row>
    <row r="62" spans="1:12" ht="18.75" customHeight="1">
      <c r="A62" s="9"/>
      <c r="B62" s="4"/>
      <c r="C62" s="4"/>
      <c r="D62" s="3"/>
      <c r="E62" s="3"/>
      <c r="F62" s="3"/>
      <c r="G62" s="61" t="s">
        <v>109</v>
      </c>
      <c r="H62" s="23"/>
      <c r="I62" s="23"/>
      <c r="J62" s="24">
        <v>1270960.06</v>
      </c>
      <c r="K62" s="24"/>
      <c r="L62" s="7">
        <v>0</v>
      </c>
    </row>
    <row r="63" spans="1:12" ht="20.25" customHeight="1">
      <c r="A63" s="9"/>
      <c r="B63" s="4"/>
      <c r="C63" s="4"/>
      <c r="D63" s="3"/>
      <c r="E63" s="3"/>
      <c r="F63" s="3"/>
      <c r="G63" s="61" t="s">
        <v>110</v>
      </c>
      <c r="H63" s="23"/>
      <c r="I63" s="23"/>
      <c r="J63" s="24">
        <v>0</v>
      </c>
      <c r="K63" s="24"/>
      <c r="L63" s="7">
        <v>1270960.06</v>
      </c>
    </row>
    <row r="64" spans="1:12" ht="11.25" customHeight="1">
      <c r="A64" s="9"/>
      <c r="B64" s="4"/>
      <c r="C64" s="4"/>
      <c r="D64" s="3"/>
      <c r="E64" s="3"/>
      <c r="F64" s="3"/>
      <c r="G64" s="61" t="s">
        <v>111</v>
      </c>
      <c r="H64" s="23"/>
      <c r="I64" s="23"/>
      <c r="J64" s="24">
        <v>0</v>
      </c>
      <c r="K64" s="24"/>
      <c r="L64" s="7">
        <v>0</v>
      </c>
    </row>
    <row r="65" spans="1:12" ht="11.25" customHeight="1">
      <c r="A65" s="9"/>
      <c r="B65" s="4"/>
      <c r="C65" s="4"/>
      <c r="D65" s="3"/>
      <c r="E65" s="3"/>
      <c r="F65" s="3"/>
      <c r="G65" s="61" t="s">
        <v>112</v>
      </c>
      <c r="H65" s="23"/>
      <c r="I65" s="23"/>
      <c r="J65" s="24">
        <v>0</v>
      </c>
      <c r="K65" s="24"/>
      <c r="L65" s="7">
        <v>0</v>
      </c>
    </row>
    <row r="66" spans="1:12" ht="11.25" customHeight="1">
      <c r="A66" s="9"/>
      <c r="B66" s="4"/>
      <c r="C66" s="4"/>
      <c r="D66" s="3"/>
      <c r="E66" s="3"/>
      <c r="F66" s="3"/>
      <c r="G66" s="61" t="s">
        <v>113</v>
      </c>
      <c r="H66" s="23"/>
      <c r="I66" s="23"/>
      <c r="J66" s="24">
        <v>0</v>
      </c>
      <c r="K66" s="24"/>
      <c r="L66" s="7">
        <v>1270960.06</v>
      </c>
    </row>
    <row r="67" spans="1:12" ht="11.25" customHeight="1">
      <c r="A67" s="9"/>
      <c r="B67" s="4"/>
      <c r="C67" s="4"/>
      <c r="D67" s="3"/>
      <c r="E67" s="3"/>
      <c r="F67" s="3"/>
      <c r="G67" s="61" t="s">
        <v>114</v>
      </c>
      <c r="H67" s="23"/>
      <c r="I67" s="23"/>
      <c r="J67" s="24">
        <v>1270960.06</v>
      </c>
      <c r="K67" s="24"/>
      <c r="L67" s="7">
        <v>0</v>
      </c>
    </row>
    <row r="68" spans="1:12" ht="11.25" customHeight="1">
      <c r="A68" s="9"/>
      <c r="B68" s="4"/>
      <c r="C68" s="4"/>
      <c r="D68" s="3"/>
      <c r="E68" s="3"/>
      <c r="F68" s="3"/>
      <c r="G68" s="61" t="s">
        <v>115</v>
      </c>
      <c r="H68" s="23"/>
      <c r="I68" s="23"/>
      <c r="J68" s="24">
        <f>J70+J71+J75</f>
        <v>11498240.64</v>
      </c>
      <c r="K68" s="24"/>
      <c r="L68" s="7">
        <f>L70+L71+L75</f>
        <v>10218903.93</v>
      </c>
    </row>
    <row r="69" spans="1:12" ht="11.25" customHeight="1">
      <c r="A69" s="9"/>
      <c r="B69" s="4"/>
      <c r="C69" s="4"/>
      <c r="D69" s="3"/>
      <c r="E69" s="3"/>
      <c r="F69" s="3"/>
      <c r="G69" s="61" t="s">
        <v>116</v>
      </c>
      <c r="H69" s="23"/>
      <c r="I69" s="23"/>
      <c r="J69" s="24"/>
      <c r="K69" s="24"/>
      <c r="L69" s="7"/>
    </row>
    <row r="70" spans="1:12" ht="11.25" customHeight="1">
      <c r="A70" s="9"/>
      <c r="B70" s="4"/>
      <c r="C70" s="4"/>
      <c r="D70" s="3"/>
      <c r="E70" s="3"/>
      <c r="F70" s="3"/>
      <c r="G70" s="61" t="s">
        <v>117</v>
      </c>
      <c r="H70" s="23"/>
      <c r="I70" s="23"/>
      <c r="J70" s="24">
        <v>3270996.03</v>
      </c>
      <c r="K70" s="24"/>
      <c r="L70" s="7">
        <v>2922590.19</v>
      </c>
    </row>
    <row r="71" spans="1:12" ht="11.25" customHeight="1">
      <c r="A71" s="9"/>
      <c r="B71" s="4"/>
      <c r="C71" s="4"/>
      <c r="D71" s="3"/>
      <c r="E71" s="3"/>
      <c r="F71" s="3"/>
      <c r="G71" s="61" t="s">
        <v>118</v>
      </c>
      <c r="H71" s="23"/>
      <c r="I71" s="23"/>
      <c r="J71" s="24">
        <v>1499847.65</v>
      </c>
      <c r="K71" s="24"/>
      <c r="L71" s="7">
        <v>1500241.75</v>
      </c>
    </row>
    <row r="72" spans="1:12" ht="11.25" customHeight="1">
      <c r="A72" s="9"/>
      <c r="B72" s="4"/>
      <c r="C72" s="4"/>
      <c r="D72" s="3"/>
      <c r="E72" s="3"/>
      <c r="F72" s="3"/>
      <c r="G72" s="61" t="s">
        <v>119</v>
      </c>
      <c r="H72" s="23"/>
      <c r="I72" s="23"/>
      <c r="J72" s="24">
        <v>0</v>
      </c>
      <c r="K72" s="24"/>
      <c r="L72" s="7">
        <v>0</v>
      </c>
    </row>
    <row r="73" spans="1:12" ht="11.25" customHeight="1">
      <c r="A73" s="9"/>
      <c r="B73" s="4"/>
      <c r="C73" s="4"/>
      <c r="D73" s="3"/>
      <c r="E73" s="3"/>
      <c r="F73" s="3"/>
      <c r="G73" s="61" t="s">
        <v>120</v>
      </c>
      <c r="H73" s="23"/>
      <c r="I73" s="23"/>
      <c r="J73" s="24">
        <v>0</v>
      </c>
      <c r="K73" s="24"/>
      <c r="L73" s="7">
        <v>0</v>
      </c>
    </row>
    <row r="74" spans="1:12" ht="11.25" customHeight="1">
      <c r="A74" s="9"/>
      <c r="B74" s="4"/>
      <c r="C74" s="4"/>
      <c r="D74" s="3"/>
      <c r="E74" s="3"/>
      <c r="F74" s="3"/>
      <c r="G74" s="61" t="s">
        <v>121</v>
      </c>
      <c r="H74" s="23"/>
      <c r="I74" s="23"/>
      <c r="J74" s="24">
        <v>0</v>
      </c>
      <c r="K74" s="24"/>
      <c r="L74" s="7">
        <v>0</v>
      </c>
    </row>
    <row r="75" spans="1:12" ht="11.25" customHeight="1">
      <c r="A75" s="9"/>
      <c r="B75" s="4"/>
      <c r="C75" s="4"/>
      <c r="D75" s="3"/>
      <c r="E75" s="3"/>
      <c r="F75" s="3"/>
      <c r="G75" s="61" t="s">
        <v>122</v>
      </c>
      <c r="H75" s="23"/>
      <c r="I75" s="23"/>
      <c r="J75" s="24">
        <v>6727396.96</v>
      </c>
      <c r="K75" s="24"/>
      <c r="L75" s="7">
        <v>5796071.99</v>
      </c>
    </row>
    <row r="76" spans="1:12" ht="11.25" customHeight="1">
      <c r="A76" s="9"/>
      <c r="B76" s="4"/>
      <c r="C76" s="4"/>
      <c r="D76" s="3"/>
      <c r="E76" s="3"/>
      <c r="F76" s="3"/>
      <c r="G76" s="61" t="s">
        <v>123</v>
      </c>
      <c r="H76" s="23"/>
      <c r="I76" s="23"/>
      <c r="J76" s="24">
        <v>0</v>
      </c>
      <c r="K76" s="24"/>
      <c r="L76" s="7">
        <v>0</v>
      </c>
    </row>
    <row r="77" spans="1:12" ht="11.25" customHeight="1">
      <c r="A77" s="9"/>
      <c r="B77" s="4"/>
      <c r="C77" s="4"/>
      <c r="D77" s="3"/>
      <c r="E77" s="3"/>
      <c r="F77" s="3"/>
      <c r="G77" s="61" t="s">
        <v>124</v>
      </c>
      <c r="H77" s="23"/>
      <c r="I77" s="23"/>
      <c r="J77" s="24">
        <v>0</v>
      </c>
      <c r="K77" s="24"/>
      <c r="L77" s="7">
        <v>0</v>
      </c>
    </row>
    <row r="78" spans="1:12" ht="11.25" customHeight="1">
      <c r="A78" s="9"/>
      <c r="B78" s="4"/>
      <c r="C78" s="4"/>
      <c r="D78" s="3"/>
      <c r="E78" s="3"/>
      <c r="F78" s="3"/>
      <c r="G78" s="61" t="s">
        <v>125</v>
      </c>
      <c r="H78" s="23"/>
      <c r="I78" s="23"/>
      <c r="J78" s="24">
        <v>0</v>
      </c>
      <c r="K78" s="24"/>
      <c r="L78" s="7"/>
    </row>
    <row r="79" spans="1:12" ht="17.25" customHeight="1">
      <c r="A79" s="9"/>
      <c r="B79" s="4"/>
      <c r="C79" s="4"/>
      <c r="D79" s="3"/>
      <c r="E79" s="3"/>
      <c r="F79" s="3"/>
      <c r="G79" s="61" t="s">
        <v>126</v>
      </c>
      <c r="H79" s="23"/>
      <c r="I79" s="23"/>
      <c r="J79" s="24">
        <f>J68+J62</f>
        <v>12769200.700000001</v>
      </c>
      <c r="K79" s="24"/>
      <c r="L79" s="7">
        <f>L68+L63</f>
        <v>11489863.99</v>
      </c>
    </row>
    <row r="80" spans="1:12" ht="11.25" customHeight="1" thickBot="1">
      <c r="A80" s="10"/>
      <c r="B80" s="11"/>
      <c r="C80" s="11"/>
      <c r="D80" s="12"/>
      <c r="E80" s="12"/>
      <c r="F80" s="12"/>
      <c r="G80" s="73" t="s">
        <v>127</v>
      </c>
      <c r="H80" s="74"/>
      <c r="I80" s="74"/>
      <c r="J80" s="64">
        <f>J60+J79</f>
        <v>12808904.510000002</v>
      </c>
      <c r="K80" s="64"/>
      <c r="L80" s="65">
        <f>L79+L60</f>
        <v>11582479.42</v>
      </c>
    </row>
    <row r="82" spans="2:10" ht="12.75">
      <c r="B82" s="1" t="s">
        <v>128</v>
      </c>
      <c r="E82" s="25" t="s">
        <v>129</v>
      </c>
      <c r="F82" s="25"/>
      <c r="G82" s="25"/>
      <c r="I82" s="25" t="s">
        <v>130</v>
      </c>
      <c r="J82" s="25"/>
    </row>
    <row r="83" spans="2:10" ht="43.5" customHeight="1">
      <c r="B83" s="17"/>
      <c r="F83" s="18"/>
      <c r="G83" s="19"/>
      <c r="I83" s="19"/>
      <c r="J83" s="18"/>
    </row>
    <row r="84" spans="2:10" ht="12.75">
      <c r="B84" s="13" t="s">
        <v>131</v>
      </c>
      <c r="C84" s="14"/>
      <c r="D84" s="15"/>
      <c r="E84" s="22" t="s">
        <v>132</v>
      </c>
      <c r="F84" s="22"/>
      <c r="G84" s="22"/>
      <c r="H84" s="16"/>
      <c r="I84" s="22" t="s">
        <v>133</v>
      </c>
      <c r="J84" s="22"/>
    </row>
    <row r="85" spans="2:10" ht="12.75" customHeight="1">
      <c r="B85" s="14"/>
      <c r="C85" s="14"/>
      <c r="D85" s="15"/>
      <c r="E85" s="15"/>
      <c r="F85" s="15"/>
      <c r="G85" s="16"/>
      <c r="H85" s="16"/>
      <c r="I85" s="16"/>
      <c r="J85" s="15"/>
    </row>
  </sheetData>
  <sheetProtection/>
  <mergeCells count="228">
    <mergeCell ref="A2:L2"/>
    <mergeCell ref="A3:L4"/>
    <mergeCell ref="A5:L5"/>
    <mergeCell ref="A6:L6"/>
    <mergeCell ref="A8:C9"/>
    <mergeCell ref="D8:E9"/>
    <mergeCell ref="F8:F9"/>
    <mergeCell ref="G8:I9"/>
    <mergeCell ref="J8:K9"/>
    <mergeCell ref="L8:L9"/>
    <mergeCell ref="A10:C10"/>
    <mergeCell ref="G10:I10"/>
    <mergeCell ref="A11:C11"/>
    <mergeCell ref="G11:I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A27:C27"/>
    <mergeCell ref="D27:E27"/>
    <mergeCell ref="G27:I27"/>
    <mergeCell ref="J27:K27"/>
    <mergeCell ref="A28:C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A34:C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A38:C38"/>
    <mergeCell ref="D38:E38"/>
    <mergeCell ref="G38:I38"/>
    <mergeCell ref="J38:K38"/>
    <mergeCell ref="A39:C39"/>
    <mergeCell ref="G39:I39"/>
    <mergeCell ref="J39:K39"/>
    <mergeCell ref="A40:C40"/>
    <mergeCell ref="D40:E40"/>
    <mergeCell ref="G40:I40"/>
    <mergeCell ref="J40:K40"/>
    <mergeCell ref="A41:C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G44:I44"/>
    <mergeCell ref="A45:C45"/>
    <mergeCell ref="D45:E45"/>
    <mergeCell ref="G45:I45"/>
    <mergeCell ref="J45:K45"/>
    <mergeCell ref="A46:C46"/>
    <mergeCell ref="D46:E46"/>
    <mergeCell ref="G46:I46"/>
    <mergeCell ref="J46:K46"/>
    <mergeCell ref="A47:C47"/>
    <mergeCell ref="D47:E47"/>
    <mergeCell ref="G47:I47"/>
    <mergeCell ref="J47:K47"/>
    <mergeCell ref="A48:C48"/>
    <mergeCell ref="D48:E48"/>
    <mergeCell ref="G48:I48"/>
    <mergeCell ref="A49:C49"/>
    <mergeCell ref="G49:I49"/>
    <mergeCell ref="J49:K49"/>
    <mergeCell ref="A50:C50"/>
    <mergeCell ref="G50:I50"/>
    <mergeCell ref="J50:K50"/>
    <mergeCell ref="A51:C51"/>
    <mergeCell ref="G51:I51"/>
    <mergeCell ref="J51:K51"/>
    <mergeCell ref="A52:C52"/>
    <mergeCell ref="D52:E52"/>
    <mergeCell ref="G52:I52"/>
    <mergeCell ref="J52:K52"/>
    <mergeCell ref="A53:C53"/>
    <mergeCell ref="D53:E53"/>
    <mergeCell ref="G53:I53"/>
    <mergeCell ref="A54:C54"/>
    <mergeCell ref="D54:E54"/>
    <mergeCell ref="G54:I54"/>
    <mergeCell ref="A55:C55"/>
    <mergeCell ref="D55:E55"/>
    <mergeCell ref="G55:I55"/>
    <mergeCell ref="A56:C56"/>
    <mergeCell ref="G56:I56"/>
    <mergeCell ref="A57:C57"/>
    <mergeCell ref="G57:I57"/>
    <mergeCell ref="A58:C58"/>
    <mergeCell ref="G58:I58"/>
    <mergeCell ref="A59:C59"/>
    <mergeCell ref="D59:E59"/>
    <mergeCell ref="G59:I59"/>
    <mergeCell ref="A60:C60"/>
    <mergeCell ref="D60:E60"/>
    <mergeCell ref="G60:I60"/>
    <mergeCell ref="J60:K60"/>
    <mergeCell ref="G61:I61"/>
    <mergeCell ref="G62:I62"/>
    <mergeCell ref="J62:K62"/>
    <mergeCell ref="G63:I63"/>
    <mergeCell ref="J63:K63"/>
    <mergeCell ref="G64:I64"/>
    <mergeCell ref="J64:K64"/>
    <mergeCell ref="G65:I65"/>
    <mergeCell ref="J65:K65"/>
    <mergeCell ref="G66:I66"/>
    <mergeCell ref="J66:K66"/>
    <mergeCell ref="G67:I67"/>
    <mergeCell ref="J67:K67"/>
    <mergeCell ref="G68:I68"/>
    <mergeCell ref="J68:K68"/>
    <mergeCell ref="G69:I69"/>
    <mergeCell ref="J69:K69"/>
    <mergeCell ref="G70:I70"/>
    <mergeCell ref="J70:K70"/>
    <mergeCell ref="G71:I71"/>
    <mergeCell ref="J71:K71"/>
    <mergeCell ref="G72:I72"/>
    <mergeCell ref="J72:K72"/>
    <mergeCell ref="G73:I73"/>
    <mergeCell ref="J73:K73"/>
    <mergeCell ref="G74:I74"/>
    <mergeCell ref="J74:K74"/>
    <mergeCell ref="G75:I75"/>
    <mergeCell ref="J75:K75"/>
    <mergeCell ref="G76:I76"/>
    <mergeCell ref="J76:K76"/>
    <mergeCell ref="G77:I77"/>
    <mergeCell ref="J77:K77"/>
    <mergeCell ref="G78:I78"/>
    <mergeCell ref="J78:K78"/>
    <mergeCell ref="E84:G84"/>
    <mergeCell ref="I84:J84"/>
    <mergeCell ref="G79:I79"/>
    <mergeCell ref="J79:K79"/>
    <mergeCell ref="G80:I80"/>
    <mergeCell ref="J80:K80"/>
    <mergeCell ref="E82:G82"/>
    <mergeCell ref="I82:J82"/>
  </mergeCells>
  <printOptions/>
  <pageMargins left="0.2362204724409449" right="0.2362204724409449" top="0.2362204724409449" bottom="0.2362204724409449" header="0" footer="0"/>
  <pageSetup fitToHeight="0" fitToWidth="0" horizontalDpi="600" verticalDpi="600" orientation="landscape" paperSize="5" scale="66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2021-07-08T01:10:57Z</cp:lastPrinted>
  <dcterms:created xsi:type="dcterms:W3CDTF">2021-07-07T14:41:44Z</dcterms:created>
  <dcterms:modified xsi:type="dcterms:W3CDTF">2021-07-08T01:14:58Z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A0B44A456053326E0775961CF3DF6AA6106814766B7D95BFF47B07AF7343C5A0483B191D6F3BCED8A18273F72F8DEAD3F7E7BA7A82512FC016F52CBB00BBF661CFBB9873B680E2157051652EDDED825A2BF731975E8D2B822052BDE551A159FF74418B582E36DE61B3E353D9EBE67BECE1A347AD111F25DCD5EBD7A58135E93</vt:lpwstr>
  </property>
  <property fmtid="{D5CDD505-2E9C-101B-9397-08002B2CF9AE}" pid="8" name="Business Objects Context Information6">
    <vt:lpwstr>3927970B251F789607DB2E0D79FB9F22E78C6901E5339418CCA8236491D953CE3FD0CB3DDE260EC3EB7D819AFCDAE3FF80FDB5CA72EDA7EB389927EE7409CED9A2972536F50F768849F29DC9BD6257D9443F105A8D0745CB8BE7723AFAD90227B63E31EF</vt:lpwstr>
  </property>
</Properties>
</file>