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<sst xmlns="http://schemas.openxmlformats.org/spreadsheetml/2006/main" count="16" uniqueCount="16">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</sst>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219075</xdr:rowOff>
    </xdr:from>
    <xdr:to>
      <xdr:col>1</xdr:col>
      <xdr:colOff>1323975</xdr:colOff>
      <xdr:row>27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" y="341947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EJECUTIVA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C.D. ROSALVA CRISTINA REYES RIVEMAR</a:t>
          </a:r>
        </a:p>
      </xdr:txBody>
    </xdr:sp>
    <xdr:clientData/>
  </xdr:twoCellAnchor>
  <xdr:twoCellAnchor>
    <xdr:from>
      <xdr:col>1</xdr:col>
      <xdr:colOff>1676400</xdr:colOff>
      <xdr:row>20</xdr:row>
      <xdr:rowOff>209550</xdr:rowOff>
    </xdr:from>
    <xdr:to>
      <xdr:col>7</xdr:col>
      <xdr:colOff>66675</xdr:colOff>
      <xdr:row>27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95600" y="34099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COORDINADORA ADMINISTRATIVA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L.C.SUSANA ORTIZ SERRANO</a:t>
          </a:r>
        </a:p>
      </xdr:txBody>
    </xdr:sp>
    <xdr:clientData/>
  </xdr:twoCellAnchor>
  <xdr:twoCellAnchor>
    <xdr:from>
      <xdr:col>7</xdr:col>
      <xdr:colOff>161925</xdr:colOff>
      <xdr:row>20</xdr:row>
      <xdr:rowOff>190500</xdr:rowOff>
    </xdr:from>
    <xdr:to>
      <xdr:col>10</xdr:col>
      <xdr:colOff>800100</xdr:colOff>
      <xdr:row>27</xdr:row>
      <xdr:rowOff>9525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53025" y="3390900"/>
          <a:ext cx="24860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ARIEL RAÚL GARCÍA CERVANTES</a:t>
          </a:r>
        </a:p>
      </xdr:txBody>
    </xdr:sp>
    <xdr:clientData/>
  </xdr:twoCellAnchor>
  <xdr:twoCellAnchor>
    <xdr:from>
      <xdr:col>0</xdr:col>
      <xdr:colOff>247650</xdr:colOff>
      <xdr:row>24</xdr:row>
      <xdr:rowOff>28575</xdr:rowOff>
    </xdr:from>
    <xdr:to>
      <xdr:col>1</xdr:col>
      <xdr:colOff>1314450</xdr:colOff>
      <xdr:row>24</xdr:row>
      <xdr:rowOff>28575</xdr:rowOff>
    </xdr:to>
    <xdr:sp>
      <xdr:nvSpPr>
        <xdr:cNvPr id="4" name="Conector recto 5"/>
        <xdr:cNvSpPr>
          <a:spLocks/>
        </xdr:cNvSpPr>
      </xdr:nvSpPr>
      <xdr:spPr>
        <a:xfrm>
          <a:off x="247650" y="4219575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24</xdr:row>
      <xdr:rowOff>95250</xdr:rowOff>
    </xdr:from>
    <xdr:to>
      <xdr:col>6</xdr:col>
      <xdr:colOff>590550</xdr:colOff>
      <xdr:row>24</xdr:row>
      <xdr:rowOff>95250</xdr:rowOff>
    </xdr:to>
    <xdr:sp>
      <xdr:nvSpPr>
        <xdr:cNvPr id="5" name="Conector recto 6"/>
        <xdr:cNvSpPr>
          <a:spLocks/>
        </xdr:cNvSpPr>
      </xdr:nvSpPr>
      <xdr:spPr>
        <a:xfrm>
          <a:off x="2924175" y="42862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24</xdr:row>
      <xdr:rowOff>85725</xdr:rowOff>
    </xdr:from>
    <xdr:to>
      <xdr:col>10</xdr:col>
      <xdr:colOff>542925</xdr:colOff>
      <xdr:row>24</xdr:row>
      <xdr:rowOff>85725</xdr:rowOff>
    </xdr:to>
    <xdr:sp>
      <xdr:nvSpPr>
        <xdr:cNvPr id="6" name="Conector recto 7"/>
        <xdr:cNvSpPr>
          <a:spLocks/>
        </xdr:cNvSpPr>
      </xdr:nvSpPr>
      <xdr:spPr>
        <a:xfrm>
          <a:off x="5334000" y="4276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3"/>
  <sheetViews>
    <sheetView showGridLines="0" tabSelected="1" view="pageBreakPreview" zoomScale="110" zoomScaleSheetLayoutView="110" zoomScalePageLayoutView="0" workbookViewId="0" topLeftCell="A1">
      <selection activeCell="K13" sqref="K13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3.421875" style="0" bestFit="1" customWidth="1"/>
    <col min="9" max="9" width="9.57421875" style="0" customWidth="1"/>
    <col min="10" max="10" width="4.7109375" style="0" customWidth="1"/>
    <col min="11" max="11" width="13.421875" style="0" bestFit="1" customWidth="1"/>
    <col min="12" max="15" width="6.8515625" style="0" customWidth="1"/>
    <col min="16" max="16" width="17.8515625" style="0" customWidth="1"/>
  </cols>
  <sheetData>
    <row r="1" spans="1:11" s="2" customFormat="1" ht="12.7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12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2" customFormat="1" ht="12.7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s="2" customFormat="1" ht="12.7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s="2" customFormat="1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2" customFormat="1" ht="13.5" thickBot="1">
      <c r="A6" s="42" t="s">
        <v>3</v>
      </c>
      <c r="B6" s="42"/>
      <c r="C6" s="42"/>
      <c r="D6" s="42"/>
      <c r="E6" s="42"/>
      <c r="F6" s="42">
        <v>2019</v>
      </c>
      <c r="G6" s="42"/>
      <c r="H6" s="17">
        <v>2020</v>
      </c>
      <c r="I6" s="42">
        <v>2021</v>
      </c>
      <c r="J6" s="42"/>
      <c r="K6" s="17">
        <v>2022</v>
      </c>
    </row>
    <row r="7" spans="1:11" ht="13.5">
      <c r="A7" s="36" t="s">
        <v>4</v>
      </c>
      <c r="B7" s="37"/>
      <c r="C7" s="37"/>
      <c r="D7" s="37"/>
      <c r="E7" s="38"/>
      <c r="F7" s="8"/>
      <c r="G7" s="9"/>
      <c r="H7" s="10"/>
      <c r="I7" s="8"/>
      <c r="J7" s="9"/>
      <c r="K7" s="10"/>
    </row>
    <row r="8" spans="1:11" ht="13.5">
      <c r="A8" s="29" t="s">
        <v>5</v>
      </c>
      <c r="B8" s="30"/>
      <c r="C8" s="30"/>
      <c r="D8" s="30"/>
      <c r="E8" s="31"/>
      <c r="F8" s="32">
        <v>0</v>
      </c>
      <c r="G8" s="33"/>
      <c r="H8" s="11">
        <v>0</v>
      </c>
      <c r="I8" s="32">
        <v>0</v>
      </c>
      <c r="J8" s="33"/>
      <c r="K8" s="11">
        <v>0</v>
      </c>
    </row>
    <row r="9" spans="1:11" ht="13.5">
      <c r="A9" s="29" t="s">
        <v>6</v>
      </c>
      <c r="B9" s="30"/>
      <c r="C9" s="30"/>
      <c r="D9" s="30"/>
      <c r="E9" s="31"/>
      <c r="F9" s="32">
        <v>0</v>
      </c>
      <c r="G9" s="33"/>
      <c r="H9" s="11">
        <v>0</v>
      </c>
      <c r="I9" s="32">
        <v>0</v>
      </c>
      <c r="J9" s="33"/>
      <c r="K9" s="11">
        <v>0</v>
      </c>
    </row>
    <row r="10" spans="1:11" ht="13.5">
      <c r="A10" s="29" t="s">
        <v>7</v>
      </c>
      <c r="B10" s="30"/>
      <c r="C10" s="30"/>
      <c r="D10" s="30"/>
      <c r="E10" s="31"/>
      <c r="F10" s="32">
        <f>5869130-1000-305340</f>
        <v>5562790</v>
      </c>
      <c r="G10" s="33"/>
      <c r="H10" s="11">
        <f>H16-H12-H13-H14</f>
        <v>6038242.32</v>
      </c>
      <c r="I10" s="34">
        <f>I16-I12-I13-I14</f>
        <v>6049117.609999998</v>
      </c>
      <c r="J10" s="35"/>
      <c r="K10" s="11">
        <f>K16-K12-K13-K14</f>
        <v>6236845.882770438</v>
      </c>
    </row>
    <row r="11" spans="1:11" ht="13.5">
      <c r="A11" s="29" t="s">
        <v>8</v>
      </c>
      <c r="B11" s="30"/>
      <c r="C11" s="30"/>
      <c r="D11" s="30"/>
      <c r="E11" s="31"/>
      <c r="F11" s="32">
        <v>0</v>
      </c>
      <c r="G11" s="33"/>
      <c r="H11" s="11">
        <v>0</v>
      </c>
      <c r="I11" s="32">
        <v>0</v>
      </c>
      <c r="J11" s="33"/>
      <c r="K11" s="11">
        <v>0</v>
      </c>
    </row>
    <row r="12" spans="1:11" ht="13.5">
      <c r="A12" s="29" t="s">
        <v>9</v>
      </c>
      <c r="B12" s="30"/>
      <c r="C12" s="30"/>
      <c r="D12" s="30"/>
      <c r="E12" s="31"/>
      <c r="F12" s="32">
        <v>1916112</v>
      </c>
      <c r="G12" s="33"/>
      <c r="H12" s="11">
        <v>1916112</v>
      </c>
      <c r="I12" s="32">
        <v>1916112</v>
      </c>
      <c r="J12" s="33"/>
      <c r="K12" s="11">
        <v>1916112</v>
      </c>
    </row>
    <row r="13" spans="1:11" ht="13.5">
      <c r="A13" s="29" t="s">
        <v>10</v>
      </c>
      <c r="B13" s="30"/>
      <c r="C13" s="30"/>
      <c r="D13" s="30"/>
      <c r="E13" s="31"/>
      <c r="F13" s="32">
        <v>29067711</v>
      </c>
      <c r="G13" s="33"/>
      <c r="H13" s="11">
        <v>29067711</v>
      </c>
      <c r="I13" s="32">
        <v>29067711</v>
      </c>
      <c r="J13" s="33"/>
      <c r="K13" s="11">
        <v>29067711</v>
      </c>
    </row>
    <row r="14" spans="1:11" ht="13.5">
      <c r="A14" s="29" t="s">
        <v>11</v>
      </c>
      <c r="B14" s="30"/>
      <c r="C14" s="30"/>
      <c r="D14" s="30"/>
      <c r="E14" s="31"/>
      <c r="F14" s="32">
        <v>1000</v>
      </c>
      <c r="G14" s="33"/>
      <c r="H14" s="11">
        <v>1030</v>
      </c>
      <c r="I14" s="32">
        <v>1060.9</v>
      </c>
      <c r="J14" s="33"/>
      <c r="K14" s="11">
        <v>1092.73</v>
      </c>
    </row>
    <row r="15" spans="1:11" ht="13.5">
      <c r="A15" s="29" t="s">
        <v>12</v>
      </c>
      <c r="B15" s="30"/>
      <c r="C15" s="30"/>
      <c r="D15" s="30"/>
      <c r="E15" s="31"/>
      <c r="F15" s="32">
        <v>0</v>
      </c>
      <c r="G15" s="33"/>
      <c r="H15" s="11">
        <v>0</v>
      </c>
      <c r="I15" s="32">
        <v>0</v>
      </c>
      <c r="J15" s="33"/>
      <c r="K15" s="11">
        <v>0</v>
      </c>
    </row>
    <row r="16" spans="1:11" ht="10.5" customHeight="1">
      <c r="A16" s="19" t="s">
        <v>13</v>
      </c>
      <c r="B16" s="20"/>
      <c r="C16" s="20"/>
      <c r="D16" s="20"/>
      <c r="E16" s="21"/>
      <c r="F16" s="22">
        <f>SUM(F10:G15)</f>
        <v>36547613</v>
      </c>
      <c r="G16" s="23"/>
      <c r="H16" s="12">
        <v>37023095.32</v>
      </c>
      <c r="I16" s="22">
        <v>37034001.51</v>
      </c>
      <c r="J16" s="23"/>
      <c r="K16" s="12">
        <v>37221761.61277044</v>
      </c>
    </row>
    <row r="17" spans="1:11" ht="11.25" customHeight="1">
      <c r="A17" s="13"/>
      <c r="B17" s="14"/>
      <c r="C17" s="14"/>
      <c r="D17" s="14"/>
      <c r="E17" s="15"/>
      <c r="F17" s="8"/>
      <c r="G17" s="9"/>
      <c r="H17" s="10"/>
      <c r="I17" s="8"/>
      <c r="J17" s="9"/>
      <c r="K17" s="10"/>
    </row>
    <row r="18" spans="1:11" ht="13.5" customHeight="1" thickBot="1">
      <c r="A18" s="24" t="s">
        <v>14</v>
      </c>
      <c r="B18" s="25"/>
      <c r="C18" s="25"/>
      <c r="D18" s="25"/>
      <c r="E18" s="26"/>
      <c r="F18" s="27">
        <f>F16</f>
        <v>36547613</v>
      </c>
      <c r="G18" s="28"/>
      <c r="H18" s="16">
        <v>37023095.32</v>
      </c>
      <c r="I18" s="27">
        <v>37034001.51</v>
      </c>
      <c r="J18" s="28"/>
      <c r="K18" s="16">
        <v>37221761.61277044</v>
      </c>
    </row>
    <row r="19" ht="4.5" customHeight="1"/>
    <row r="20" spans="2:9" ht="12.75">
      <c r="B20" s="1"/>
      <c r="D20" s="3"/>
      <c r="G20" s="18"/>
      <c r="H20" s="18"/>
      <c r="I20" s="18"/>
    </row>
    <row r="21" ht="39.75" customHeight="1"/>
    <row r="22" spans="2:9" ht="12.75">
      <c r="B22" s="1"/>
      <c r="D22" s="1"/>
      <c r="G22" s="18"/>
      <c r="H22" s="18"/>
      <c r="I22" s="18"/>
    </row>
    <row r="23" ht="12.75" customHeight="1">
      <c r="P23" s="4"/>
    </row>
  </sheetData>
  <sheetProtection/>
  <mergeCells count="40">
    <mergeCell ref="A1:K1"/>
    <mergeCell ref="A6:E6"/>
    <mergeCell ref="F6:G6"/>
    <mergeCell ref="I6:J6"/>
    <mergeCell ref="A2:K2"/>
    <mergeCell ref="A3:K3"/>
    <mergeCell ref="A4:K4"/>
    <mergeCell ref="A7:E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A13:E13"/>
    <mergeCell ref="F13:G13"/>
    <mergeCell ref="I13:J13"/>
    <mergeCell ref="A14:E14"/>
    <mergeCell ref="F14:G14"/>
    <mergeCell ref="I14:J14"/>
    <mergeCell ref="A15:E15"/>
    <mergeCell ref="F15:G15"/>
    <mergeCell ref="I15:J15"/>
    <mergeCell ref="G20:I20"/>
    <mergeCell ref="G22:I22"/>
    <mergeCell ref="A16:E16"/>
    <mergeCell ref="F16:G16"/>
    <mergeCell ref="I16:J16"/>
    <mergeCell ref="A18:E18"/>
    <mergeCell ref="F18:G18"/>
    <mergeCell ref="I18:J18"/>
  </mergeCells>
  <printOptions/>
  <pageMargins left="0.56" right="0.2362204724409449" top="0.2362204724409449" bottom="0.2362204724409449" header="0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2019-07-04T20:38:02Z</cp:lastPrinted>
  <dcterms:created xsi:type="dcterms:W3CDTF">2019-05-03T15:19:04Z</dcterms:created>
  <dcterms:modified xsi:type="dcterms:W3CDTF">2019-07-04T20:38:05Z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