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ISTEMA DIF ESTATAL\PRIMER TRIMESTRE 2018\Información en Materia de Ley de Disciplina Financier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D32" i="1"/>
  <c r="G32" i="1" s="1"/>
  <c r="F31" i="1"/>
  <c r="E31" i="1"/>
  <c r="C31" i="1"/>
  <c r="B31" i="1"/>
  <c r="D30" i="1"/>
  <c r="G30" i="1" s="1"/>
  <c r="D29" i="1"/>
  <c r="G29" i="1" s="1"/>
  <c r="D28" i="1"/>
  <c r="G28" i="1" s="1"/>
  <c r="F27" i="1"/>
  <c r="F23" i="1" s="1"/>
  <c r="E27" i="1"/>
  <c r="C27" i="1"/>
  <c r="B27" i="1"/>
  <c r="D27" i="1" s="1"/>
  <c r="G27" i="1" s="1"/>
  <c r="D26" i="1"/>
  <c r="D25" i="1"/>
  <c r="G25" i="1" s="1"/>
  <c r="E23" i="1"/>
  <c r="C23" i="1"/>
  <c r="D21" i="1"/>
  <c r="G21" i="1" s="1"/>
  <c r="D20" i="1"/>
  <c r="G20" i="1" s="1"/>
  <c r="D19" i="1"/>
  <c r="G19" i="1" s="1"/>
  <c r="F18" i="1"/>
  <c r="E18" i="1"/>
  <c r="C18" i="1"/>
  <c r="B18" i="1"/>
  <c r="D17" i="1"/>
  <c r="G17" i="1" s="1"/>
  <c r="D16" i="1"/>
  <c r="D15" i="1"/>
  <c r="G15" i="1" s="1"/>
  <c r="F14" i="1"/>
  <c r="F10" i="1" s="1"/>
  <c r="E14" i="1"/>
  <c r="E10" i="1" s="1"/>
  <c r="C14" i="1"/>
  <c r="B14" i="1"/>
  <c r="B10" i="1" s="1"/>
  <c r="D13" i="1"/>
  <c r="G13" i="1" s="1"/>
  <c r="G12" i="1"/>
  <c r="C10" i="1"/>
  <c r="C36" i="1" s="1"/>
  <c r="E36" i="1" l="1"/>
  <c r="D14" i="1"/>
  <c r="B23" i="1"/>
  <c r="D31" i="1"/>
  <c r="G31" i="1" s="1"/>
  <c r="B36" i="1"/>
  <c r="F36" i="1"/>
  <c r="D18" i="1"/>
  <c r="G18" i="1" s="1"/>
  <c r="D23" i="1"/>
  <c r="D36" i="1"/>
  <c r="G16" i="1"/>
  <c r="G14" i="1" s="1"/>
  <c r="G10" i="1" s="1"/>
  <c r="G26" i="1"/>
  <c r="G23" i="1" s="1"/>
  <c r="G36" i="1" l="1"/>
</calcChain>
</file>

<file path=xl/sharedStrings.xml><?xml version="1.0" encoding="utf-8"?>
<sst xmlns="http://schemas.openxmlformats.org/spreadsheetml/2006/main" count="41" uniqueCount="36">
  <si>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</si>
  <si>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</si>
  <si>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</si>
  <si>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</si>
  <si>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</si>
  <si>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</si>
  <si>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</si>
  <si>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</si>
  <si>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</si>
  <si>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</si>
  <si>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</si>
  <si>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</si>
  <si>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</si>
  <si>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</si>
  <si>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</si>
  <si>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</si>
  <si>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</si>
  <si>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</si>
  <si>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</si>
  <si>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</si>
  <si>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</si>
  <si>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</si>
  <si>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</si>
  <si>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</si>
  <si>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</si>
  <si>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</si>
  <si>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</si>
  <si>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</si>
  <si>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DEL 01 DE ENERO AL  31 MARZO DE 2018</t>
  </si>
  <si>
    <t>ESTADO ANALITICO DEL EJERCICIO DEL PRESUPUESTO DE EGRESOS DETALLADO - LDF (CLASIFICACION DE SERVICIOS PERSONALES POR CATEGORIA)</t>
  </si>
  <si>
    <t>DIRECTORA EJECUTIVA</t>
  </si>
  <si>
    <t>COORDINADORA ADMINISTRATIVA</t>
  </si>
  <si>
    <t>COMISARIA</t>
  </si>
  <si>
    <t>C.D. ROSALVA CRISTINA REYES RIVEMAR</t>
  </si>
  <si>
    <t>L.C.SUSANA ORTIZ SERRANO</t>
  </si>
  <si>
    <t>L.C.P.Y A.P. NAYELI JACQUELINE SORIANO ALTUZAR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</si>
</sst>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2" fontId="4" fillId="0" borderId="8" xfId="0" applyNumberFormat="1" applyFont="1" applyBorder="1" applyAlignment="1" applyProtection="1">
      <alignment horizontal="right" vertical="center" wrapText="1"/>
      <protection locked="0"/>
    </xf>
    <xf numFmtId="2" fontId="4" fillId="0" borderId="9" xfId="0" applyNumberFormat="1" applyFont="1" applyBorder="1" applyAlignment="1" applyProtection="1">
      <alignment horizontal="right" vertical="center" wrapText="1"/>
      <protection locked="0"/>
    </xf>
    <xf numFmtId="43" fontId="4" fillId="0" borderId="8" xfId="0" applyNumberFormat="1" applyFont="1" applyBorder="1" applyAlignment="1">
      <alignment horizontal="right" vertical="center" wrapText="1"/>
    </xf>
    <xf numFmtId="43" fontId="4" fillId="0" borderId="9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43" fontId="2" fillId="0" borderId="8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44" fontId="4" fillId="0" borderId="9" xfId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38099</xdr:rowOff>
    </xdr:from>
    <xdr:to>
      <xdr:col>0</xdr:col>
      <xdr:colOff>797502</xdr:colOff>
      <xdr:row>3</xdr:row>
      <xdr:rowOff>142874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099"/>
          <a:ext cx="72130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topLeftCell="A5" zoomScaleNormal="100" zoomScaleSheetLayoutView="100" workbookViewId="0">
      <selection activeCell="C5" sqref="C5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</cols>
  <sheetData>
    <row r="1" spans="1:13" s="16" customFormat="1" ht="15.75" customHeight="1" x14ac:dyDescent="0.25">
      <c r="A1" s="30" t="s">
        <v>26</v>
      </c>
      <c r="B1" s="30"/>
      <c r="C1" s="30"/>
      <c r="D1" s="30"/>
      <c r="E1" s="30"/>
      <c r="F1" s="30"/>
      <c r="G1" s="30"/>
      <c r="H1" s="18"/>
      <c r="I1" s="18"/>
      <c r="J1" s="18"/>
      <c r="K1" s="18"/>
      <c r="L1" s="18"/>
      <c r="M1" s="18"/>
    </row>
    <row r="2" spans="1:13" s="16" customFormat="1" ht="12" customHeight="1" x14ac:dyDescent="0.25">
      <c r="A2" s="30" t="s">
        <v>27</v>
      </c>
      <c r="B2" s="30"/>
      <c r="C2" s="30"/>
      <c r="D2" s="30"/>
      <c r="E2" s="30"/>
      <c r="F2" s="30"/>
      <c r="G2" s="30"/>
      <c r="H2" s="18"/>
      <c r="I2" s="18"/>
      <c r="J2" s="18"/>
      <c r="K2" s="18"/>
      <c r="L2" s="18"/>
      <c r="M2" s="18"/>
    </row>
    <row r="3" spans="1:13" s="16" customFormat="1" ht="0.7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6" customFormat="1" ht="14.25" customHeight="1" x14ac:dyDescent="0.25">
      <c r="A4" s="30" t="s">
        <v>29</v>
      </c>
      <c r="B4" s="30"/>
      <c r="C4" s="30"/>
      <c r="D4" s="30"/>
      <c r="E4" s="30"/>
      <c r="F4" s="30"/>
      <c r="G4" s="30"/>
      <c r="H4" s="18"/>
      <c r="I4" s="18"/>
      <c r="J4" s="18"/>
      <c r="K4" s="18"/>
      <c r="L4" s="18"/>
      <c r="M4" s="18"/>
    </row>
    <row r="5" spans="1:13" s="16" customFormat="1" ht="13.5" customHeigh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6" customFormat="1" ht="15" customHeight="1" x14ac:dyDescent="0.25">
      <c r="A6" s="31" t="s">
        <v>28</v>
      </c>
      <c r="B6" s="31"/>
      <c r="C6" s="31"/>
      <c r="D6" s="31"/>
      <c r="E6" s="31"/>
      <c r="F6" s="31"/>
      <c r="G6" s="31"/>
      <c r="H6" s="19"/>
      <c r="I6" s="19"/>
      <c r="J6" s="19"/>
      <c r="K6" s="19"/>
      <c r="L6" s="19"/>
      <c r="M6" s="19"/>
    </row>
    <row r="7" spans="1:13" ht="15.75" thickBot="1" x14ac:dyDescent="0.3"/>
    <row r="8" spans="1:13" ht="15.75" thickBot="1" x14ac:dyDescent="0.3">
      <c r="A8" s="32" t="s">
        <v>0</v>
      </c>
      <c r="B8" s="34" t="s">
        <v>1</v>
      </c>
      <c r="C8" s="35"/>
      <c r="D8" s="35"/>
      <c r="E8" s="35"/>
      <c r="F8" s="36"/>
      <c r="G8" s="32" t="s">
        <v>2</v>
      </c>
    </row>
    <row r="9" spans="1:13" ht="26.25" thickBot="1" x14ac:dyDescent="0.3">
      <c r="A9" s="33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33"/>
    </row>
    <row r="10" spans="1:13" x14ac:dyDescent="0.25">
      <c r="A10" s="20" t="s">
        <v>8</v>
      </c>
      <c r="B10" s="1">
        <f t="shared" ref="B10:G10" si="0">SUM(B12,B13,B14,B17,B18,B21)</f>
        <v>27246968.77</v>
      </c>
      <c r="C10" s="1">
        <f t="shared" si="0"/>
        <v>0</v>
      </c>
      <c r="D10" s="1">
        <v>0</v>
      </c>
      <c r="E10" s="1">
        <f t="shared" si="0"/>
        <v>5519767.8399999999</v>
      </c>
      <c r="F10" s="1">
        <f t="shared" si="0"/>
        <v>5519767.8399999999</v>
      </c>
      <c r="G10" s="1">
        <f t="shared" si="0"/>
        <v>-1814872.8399999999</v>
      </c>
    </row>
    <row r="11" spans="1:13" x14ac:dyDescent="0.25">
      <c r="A11" s="20"/>
      <c r="B11" s="2"/>
      <c r="C11" s="3"/>
      <c r="D11" s="3"/>
      <c r="E11" s="3"/>
      <c r="F11" s="3"/>
      <c r="G11" s="3"/>
    </row>
    <row r="12" spans="1:13" x14ac:dyDescent="0.25">
      <c r="A12" s="21" t="s">
        <v>9</v>
      </c>
      <c r="B12" s="4">
        <v>23542073.77</v>
      </c>
      <c r="C12" s="5">
        <v>0</v>
      </c>
      <c r="D12" s="2">
        <v>0</v>
      </c>
      <c r="E12" s="26">
        <v>4846701.84</v>
      </c>
      <c r="F12" s="26">
        <v>4846701.84</v>
      </c>
      <c r="G12" s="2">
        <f>D12-E12</f>
        <v>-4846701.84</v>
      </c>
    </row>
    <row r="13" spans="1:13" x14ac:dyDescent="0.25">
      <c r="A13" s="21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f>D13-E13</f>
        <v>0</v>
      </c>
    </row>
    <row r="14" spans="1:13" x14ac:dyDescent="0.25">
      <c r="A14" s="21" t="s">
        <v>11</v>
      </c>
      <c r="B14" s="2">
        <f t="shared" ref="B14:G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673066</v>
      </c>
      <c r="F14" s="2">
        <f t="shared" si="1"/>
        <v>673066</v>
      </c>
      <c r="G14" s="2">
        <f t="shared" si="1"/>
        <v>3031829</v>
      </c>
    </row>
    <row r="15" spans="1:13" x14ac:dyDescent="0.25">
      <c r="A15" s="21" t="s">
        <v>12</v>
      </c>
      <c r="B15" s="6">
        <v>1021431</v>
      </c>
      <c r="C15" s="7">
        <v>0</v>
      </c>
      <c r="D15" s="8">
        <f t="shared" ref="D15:D21" si="2">SUM(B15:C15)</f>
        <v>1021431</v>
      </c>
      <c r="E15" s="7">
        <v>272232</v>
      </c>
      <c r="F15" s="7">
        <v>272232</v>
      </c>
      <c r="G15" s="9">
        <f t="shared" ref="G15:G21" si="3">D15-E15</f>
        <v>749199</v>
      </c>
    </row>
    <row r="16" spans="1:13" x14ac:dyDescent="0.25">
      <c r="A16" s="21" t="s">
        <v>13</v>
      </c>
      <c r="B16" s="6">
        <v>2683464</v>
      </c>
      <c r="C16" s="7">
        <v>0</v>
      </c>
      <c r="D16" s="8">
        <f t="shared" si="2"/>
        <v>2683464</v>
      </c>
      <c r="E16" s="7">
        <v>400834</v>
      </c>
      <c r="F16" s="7">
        <v>400834</v>
      </c>
      <c r="G16" s="9">
        <f t="shared" si="3"/>
        <v>2282630</v>
      </c>
    </row>
    <row r="17" spans="1:7" x14ac:dyDescent="0.25">
      <c r="A17" s="21" t="s">
        <v>14</v>
      </c>
      <c r="B17" s="4">
        <v>0</v>
      </c>
      <c r="C17" s="5">
        <v>0</v>
      </c>
      <c r="D17" s="3">
        <f t="shared" si="2"/>
        <v>0</v>
      </c>
      <c r="E17" s="5">
        <v>0</v>
      </c>
      <c r="F17" s="5">
        <v>0</v>
      </c>
      <c r="G17" s="3">
        <f t="shared" si="3"/>
        <v>0</v>
      </c>
    </row>
    <row r="18" spans="1:7" ht="25.5" x14ac:dyDescent="0.25">
      <c r="A18" s="21" t="s">
        <v>15</v>
      </c>
      <c r="B18" s="2">
        <f>SUM(B19:B20)</f>
        <v>0</v>
      </c>
      <c r="C18" s="2">
        <f>SUM(C19:C20)</f>
        <v>0</v>
      </c>
      <c r="D18" s="3">
        <f t="shared" si="2"/>
        <v>0</v>
      </c>
      <c r="E18" s="2">
        <f>SUM(E19:E20)</f>
        <v>0</v>
      </c>
      <c r="F18" s="3">
        <f>SUM(F19:F20)</f>
        <v>0</v>
      </c>
      <c r="G18" s="3">
        <f t="shared" si="3"/>
        <v>0</v>
      </c>
    </row>
    <row r="19" spans="1:7" x14ac:dyDescent="0.25">
      <c r="A19" s="21" t="s">
        <v>16</v>
      </c>
      <c r="B19" s="6">
        <v>0</v>
      </c>
      <c r="C19" s="6">
        <v>0</v>
      </c>
      <c r="D19" s="9">
        <f t="shared" si="2"/>
        <v>0</v>
      </c>
      <c r="E19" s="6">
        <v>0</v>
      </c>
      <c r="F19" s="6">
        <v>0</v>
      </c>
      <c r="G19" s="9">
        <f t="shared" si="3"/>
        <v>0</v>
      </c>
    </row>
    <row r="20" spans="1:7" x14ac:dyDescent="0.25">
      <c r="A20" s="21" t="s">
        <v>17</v>
      </c>
      <c r="B20" s="6">
        <v>0</v>
      </c>
      <c r="C20" s="6">
        <v>0</v>
      </c>
      <c r="D20" s="9">
        <f t="shared" si="2"/>
        <v>0</v>
      </c>
      <c r="E20" s="6">
        <v>0</v>
      </c>
      <c r="F20" s="6">
        <v>0</v>
      </c>
      <c r="G20" s="9">
        <f t="shared" si="3"/>
        <v>0</v>
      </c>
    </row>
    <row r="21" spans="1:7" x14ac:dyDescent="0.25">
      <c r="A21" s="21" t="s">
        <v>18</v>
      </c>
      <c r="B21" s="4">
        <v>0</v>
      </c>
      <c r="C21" s="4">
        <v>0</v>
      </c>
      <c r="D21" s="3">
        <f t="shared" si="2"/>
        <v>0</v>
      </c>
      <c r="E21" s="4">
        <v>0</v>
      </c>
      <c r="F21" s="4">
        <v>0</v>
      </c>
      <c r="G21" s="3">
        <f t="shared" si="3"/>
        <v>0</v>
      </c>
    </row>
    <row r="22" spans="1:7" x14ac:dyDescent="0.25">
      <c r="A22" s="21"/>
      <c r="B22" s="10"/>
      <c r="C22" s="11"/>
      <c r="D22" s="11"/>
      <c r="E22" s="11"/>
      <c r="F22" s="11"/>
      <c r="G22" s="11"/>
    </row>
    <row r="23" spans="1:7" x14ac:dyDescent="0.25">
      <c r="A23" s="20" t="s">
        <v>19</v>
      </c>
      <c r="B23" s="1">
        <f t="shared" ref="B23:G23" si="4">SUM(B25,B26,B27,B30,B31,B34)</f>
        <v>0</v>
      </c>
      <c r="C23" s="1">
        <f t="shared" si="4"/>
        <v>0</v>
      </c>
      <c r="D23" s="1">
        <f t="shared" si="4"/>
        <v>0</v>
      </c>
      <c r="E23" s="1">
        <f t="shared" si="4"/>
        <v>0</v>
      </c>
      <c r="F23" s="1">
        <f t="shared" si="4"/>
        <v>0</v>
      </c>
      <c r="G23" s="1">
        <f t="shared" si="4"/>
        <v>0</v>
      </c>
    </row>
    <row r="24" spans="1:7" x14ac:dyDescent="0.25">
      <c r="A24" s="20"/>
      <c r="B24" s="10"/>
      <c r="C24" s="11"/>
      <c r="D24" s="11"/>
      <c r="E24" s="11"/>
      <c r="F24" s="11"/>
      <c r="G24" s="11"/>
    </row>
    <row r="25" spans="1:7" x14ac:dyDescent="0.25">
      <c r="A25" s="21" t="s">
        <v>9</v>
      </c>
      <c r="B25" s="4">
        <v>0</v>
      </c>
      <c r="C25" s="5">
        <v>0</v>
      </c>
      <c r="D25" s="2">
        <f t="shared" ref="D25:D30" si="5">SUM(B25:C25)</f>
        <v>0</v>
      </c>
      <c r="E25" s="5">
        <v>0</v>
      </c>
      <c r="F25" s="5">
        <v>0</v>
      </c>
      <c r="G25" s="2">
        <f>D25-E25</f>
        <v>0</v>
      </c>
    </row>
    <row r="26" spans="1:7" x14ac:dyDescent="0.25">
      <c r="A26" s="21" t="s">
        <v>10</v>
      </c>
      <c r="B26" s="4">
        <v>0</v>
      </c>
      <c r="C26" s="5">
        <v>0</v>
      </c>
      <c r="D26" s="2">
        <f t="shared" si="5"/>
        <v>0</v>
      </c>
      <c r="E26" s="5">
        <v>0</v>
      </c>
      <c r="F26" s="5">
        <v>0</v>
      </c>
      <c r="G26" s="2">
        <f>D26-E26</f>
        <v>0</v>
      </c>
    </row>
    <row r="27" spans="1:7" x14ac:dyDescent="0.25">
      <c r="A27" s="21" t="s">
        <v>20</v>
      </c>
      <c r="B27" s="2">
        <f>SUM(B28:B29)</f>
        <v>0</v>
      </c>
      <c r="C27" s="2">
        <f>SUM(C28:C29)</f>
        <v>0</v>
      </c>
      <c r="D27" s="3">
        <f t="shared" si="5"/>
        <v>0</v>
      </c>
      <c r="E27" s="2">
        <f>SUM(E28:E29)</f>
        <v>0</v>
      </c>
      <c r="F27" s="2">
        <f>SUM(F28:F29)</f>
        <v>0</v>
      </c>
      <c r="G27" s="2">
        <f t="shared" ref="G27:G34" si="6">D27-E27</f>
        <v>0</v>
      </c>
    </row>
    <row r="28" spans="1:7" x14ac:dyDescent="0.25">
      <c r="A28" s="21" t="s">
        <v>21</v>
      </c>
      <c r="B28" s="6">
        <v>0</v>
      </c>
      <c r="C28" s="7">
        <v>0</v>
      </c>
      <c r="D28" s="9">
        <f t="shared" si="5"/>
        <v>0</v>
      </c>
      <c r="E28" s="7">
        <v>0</v>
      </c>
      <c r="F28" s="7">
        <v>0</v>
      </c>
      <c r="G28" s="8">
        <f t="shared" si="6"/>
        <v>0</v>
      </c>
    </row>
    <row r="29" spans="1:7" x14ac:dyDescent="0.25">
      <c r="A29" s="21" t="s">
        <v>22</v>
      </c>
      <c r="B29" s="6">
        <v>0</v>
      </c>
      <c r="C29" s="7">
        <v>0</v>
      </c>
      <c r="D29" s="9">
        <f t="shared" si="5"/>
        <v>0</v>
      </c>
      <c r="E29" s="7">
        <v>0</v>
      </c>
      <c r="F29" s="7">
        <v>0</v>
      </c>
      <c r="G29" s="8">
        <f t="shared" si="6"/>
        <v>0</v>
      </c>
    </row>
    <row r="30" spans="1:7" x14ac:dyDescent="0.25">
      <c r="A30" s="21" t="s">
        <v>14</v>
      </c>
      <c r="B30" s="4">
        <v>0</v>
      </c>
      <c r="C30" s="5">
        <v>0</v>
      </c>
      <c r="D30" s="3">
        <f t="shared" si="5"/>
        <v>0</v>
      </c>
      <c r="E30" s="5">
        <v>0</v>
      </c>
      <c r="F30" s="5">
        <v>0</v>
      </c>
      <c r="G30" s="2">
        <f t="shared" si="6"/>
        <v>0</v>
      </c>
    </row>
    <row r="31" spans="1:7" ht="25.5" x14ac:dyDescent="0.25">
      <c r="A31" s="21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6"/>
        <v>0</v>
      </c>
    </row>
    <row r="32" spans="1:7" x14ac:dyDescent="0.25">
      <c r="A32" s="21" t="s">
        <v>23</v>
      </c>
      <c r="B32" s="6">
        <v>0</v>
      </c>
      <c r="C32" s="7">
        <v>0</v>
      </c>
      <c r="D32" s="8">
        <f>SUM(B32:C32)</f>
        <v>0</v>
      </c>
      <c r="E32" s="7">
        <v>0</v>
      </c>
      <c r="F32" s="7">
        <v>0</v>
      </c>
      <c r="G32" s="12">
        <f t="shared" si="6"/>
        <v>0</v>
      </c>
    </row>
    <row r="33" spans="1:12" x14ac:dyDescent="0.25">
      <c r="A33" s="21" t="s">
        <v>24</v>
      </c>
      <c r="B33" s="6">
        <v>0</v>
      </c>
      <c r="C33" s="7">
        <v>0</v>
      </c>
      <c r="D33" s="8">
        <f>SUM(B33:C33)</f>
        <v>0</v>
      </c>
      <c r="E33" s="7">
        <v>0</v>
      </c>
      <c r="F33" s="7">
        <v>0</v>
      </c>
      <c r="G33" s="12">
        <f t="shared" si="6"/>
        <v>0</v>
      </c>
    </row>
    <row r="34" spans="1:12" x14ac:dyDescent="0.25">
      <c r="A34" s="21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6"/>
        <v>0</v>
      </c>
    </row>
    <row r="35" spans="1:12" x14ac:dyDescent="0.25">
      <c r="A35" s="21"/>
      <c r="B35" s="10"/>
      <c r="C35" s="11"/>
      <c r="D35" s="11"/>
      <c r="E35" s="11"/>
      <c r="F35" s="11"/>
      <c r="G35" s="10"/>
    </row>
    <row r="36" spans="1:12" ht="25.5" x14ac:dyDescent="0.25">
      <c r="A36" s="20" t="s">
        <v>25</v>
      </c>
      <c r="B36" s="1">
        <f t="shared" ref="B36:G36" si="7">SUM(B10+B23)</f>
        <v>27246968.77</v>
      </c>
      <c r="C36" s="1">
        <f t="shared" si="7"/>
        <v>0</v>
      </c>
      <c r="D36" s="1">
        <f t="shared" si="7"/>
        <v>0</v>
      </c>
      <c r="E36" s="1">
        <f t="shared" si="7"/>
        <v>5519767.8399999999</v>
      </c>
      <c r="F36" s="1">
        <f t="shared" si="7"/>
        <v>5519767.8399999999</v>
      </c>
      <c r="G36" s="1">
        <f t="shared" si="7"/>
        <v>-1814872.8399999999</v>
      </c>
    </row>
    <row r="37" spans="1:12" ht="15.75" thickBot="1" x14ac:dyDescent="0.3">
      <c r="A37" s="22"/>
      <c r="B37" s="13"/>
      <c r="C37" s="14"/>
      <c r="D37" s="14"/>
      <c r="E37" s="14"/>
      <c r="F37" s="14"/>
      <c r="G37" s="14"/>
    </row>
    <row r="39" spans="1:12" s="16" customFormat="1" x14ac:dyDescent="0.25">
      <c r="A39" s="28" t="s">
        <v>30</v>
      </c>
      <c r="B39" s="28"/>
      <c r="C39" s="28" t="s">
        <v>31</v>
      </c>
      <c r="D39" s="28"/>
      <c r="E39" s="28"/>
      <c r="F39" s="28" t="s">
        <v>32</v>
      </c>
      <c r="G39" s="28"/>
      <c r="I39" s="23"/>
      <c r="J39" s="23"/>
      <c r="K39" s="23"/>
      <c r="L39" s="23"/>
    </row>
    <row r="40" spans="1:12" s="16" customFormat="1" x14ac:dyDescent="0.25">
      <c r="A40" s="25"/>
      <c r="B40" s="25"/>
      <c r="C40" s="25"/>
      <c r="D40" s="25"/>
      <c r="E40" s="25"/>
      <c r="F40" s="25"/>
      <c r="G40" s="25"/>
      <c r="I40" s="23"/>
      <c r="J40" s="23"/>
      <c r="K40" s="23"/>
      <c r="L40" s="23"/>
    </row>
    <row r="41" spans="1:12" s="16" customFormat="1" ht="17.25" customHeight="1" x14ac:dyDescent="0.25"/>
    <row r="42" spans="1:12" s="16" customFormat="1" ht="17.25" customHeight="1" x14ac:dyDescent="0.25"/>
    <row r="43" spans="1:12" s="16" customFormat="1" ht="17.25" customHeight="1" x14ac:dyDescent="0.25"/>
    <row r="44" spans="1:12" s="16" customFormat="1" x14ac:dyDescent="0.25">
      <c r="A44" s="27" t="s">
        <v>33</v>
      </c>
      <c r="B44" s="27"/>
      <c r="C44" s="27" t="s">
        <v>34</v>
      </c>
      <c r="D44" s="27"/>
      <c r="E44" s="27"/>
      <c r="F44" s="29" t="s">
        <v>35</v>
      </c>
      <c r="G44" s="29"/>
      <c r="I44" s="24"/>
      <c r="J44" s="24"/>
      <c r="K44" s="24"/>
      <c r="L44" s="24"/>
    </row>
    <row r="45" spans="1:12" ht="11.25" customHeight="1" x14ac:dyDescent="0.25"/>
  </sheetData>
  <mergeCells count="13">
    <mergeCell ref="A1:G1"/>
    <mergeCell ref="A2:G2"/>
    <mergeCell ref="A4:G4"/>
    <mergeCell ref="A6:G6"/>
    <mergeCell ref="A39:B39"/>
    <mergeCell ref="A8:A9"/>
    <mergeCell ref="B8:F8"/>
    <mergeCell ref="G8:G9"/>
    <mergeCell ref="A44:B44"/>
    <mergeCell ref="C39:E39"/>
    <mergeCell ref="C44:E44"/>
    <mergeCell ref="F39:G39"/>
    <mergeCell ref="F44:G44"/>
  </mergeCells>
  <pageMargins left="0.47" right="0.19" top="0.3" bottom="0.31" header="0.3" footer="0.3"/>
  <pageSetup scale="65" orientation="landscape" horizontalDpi="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CORE I5</cp:lastModifiedBy>
  <cp:lastPrinted>2018-04-09T19:21:32Z</cp:lastPrinted>
  <dcterms:created xsi:type="dcterms:W3CDTF">2018-04-09T19:02:26Z</dcterms:created>
  <dcterms:modified xsi:type="dcterms:W3CDTF">2018-04-09T22:19:43Z</dcterms:modified>
</cp:coreProperties>
</file>