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\Desktop\INFORMES TRIMESTRALES 2018\2 TRIMESTRE 2018\IAGF0218DIFPCH\Ley de Disciplina Financiera\"/>
    </mc:Choice>
  </mc:AlternateContent>
  <bookViews>
    <workbookView xWindow="0" yWindow="0" windowWidth="24000" windowHeight="9735"/>
  </bookViews>
  <sheets>
    <sheet name="Hoja1" sheetId="1" r:id="rId1"/>
  </sheets>
  <definedNames>
    <definedName name="_xlnm.Print_Area" localSheetId="0">Hoja1!$A$1:$G$37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6" i="1"/>
  <c r="G14" i="1"/>
  <c r="G12" i="1"/>
  <c r="G10" i="1"/>
  <c r="F14" i="1"/>
  <c r="E12" i="1"/>
  <c r="D34" i="1" l="1"/>
  <c r="G34" i="1" s="1"/>
  <c r="D33" i="1"/>
  <c r="G33" i="1" s="1"/>
  <c r="D32" i="1"/>
  <c r="G32" i="1" s="1"/>
  <c r="F31" i="1"/>
  <c r="E31" i="1"/>
  <c r="C31" i="1"/>
  <c r="B31" i="1"/>
  <c r="D30" i="1"/>
  <c r="G30" i="1" s="1"/>
  <c r="D29" i="1"/>
  <c r="G29" i="1" s="1"/>
  <c r="D28" i="1"/>
  <c r="G28" i="1" s="1"/>
  <c r="F27" i="1"/>
  <c r="E27" i="1"/>
  <c r="E23" i="1" s="1"/>
  <c r="C27" i="1"/>
  <c r="B27" i="1"/>
  <c r="D27" i="1" s="1"/>
  <c r="D26" i="1"/>
  <c r="D25" i="1"/>
  <c r="G25" i="1" s="1"/>
  <c r="C23" i="1"/>
  <c r="D21" i="1"/>
  <c r="G21" i="1" s="1"/>
  <c r="D20" i="1"/>
  <c r="G20" i="1" s="1"/>
  <c r="D19" i="1"/>
  <c r="G19" i="1" s="1"/>
  <c r="F18" i="1"/>
  <c r="E18" i="1"/>
  <c r="C18" i="1"/>
  <c r="B18" i="1"/>
  <c r="D17" i="1"/>
  <c r="D16" i="1"/>
  <c r="D15" i="1"/>
  <c r="E14" i="1"/>
  <c r="C14" i="1"/>
  <c r="C10" i="1" s="1"/>
  <c r="C36" i="1" s="1"/>
  <c r="B14" i="1"/>
  <c r="B10" i="1" s="1"/>
  <c r="D13" i="1"/>
  <c r="E10" i="1" l="1"/>
  <c r="E36" i="1" s="1"/>
  <c r="G27" i="1"/>
  <c r="F23" i="1"/>
  <c r="F36" i="1" s="1"/>
  <c r="D14" i="1"/>
  <c r="B23" i="1"/>
  <c r="B36" i="1" s="1"/>
  <c r="D31" i="1"/>
  <c r="G31" i="1" s="1"/>
  <c r="D18" i="1"/>
  <c r="G18" i="1" s="1"/>
  <c r="G26" i="1"/>
  <c r="D23" i="1" l="1"/>
  <c r="D10" i="1"/>
  <c r="G23" i="1"/>
  <c r="G36" i="1" l="1"/>
  <c r="D36" i="1"/>
</calcChain>
</file>

<file path=xl/sharedStrings.xml><?xml version="1.0" encoding="utf-8"?>
<sst xmlns="http://schemas.openxmlformats.org/spreadsheetml/2006/main" count="35" uniqueCount="30">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</sst>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0" fillId="0" borderId="7" xfId="0" applyBorder="1" applyAlignment="1">
      <alignment vertical="top"/>
    </xf>
    <xf numFmtId="0" fontId="5" fillId="0" borderId="9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436033</xdr:colOff>
      <xdr:row>1</xdr:row>
      <xdr:rowOff>38100</xdr:rowOff>
    </xdr:from>
    <xdr:to>
      <xdr:col>0</xdr:col>
      <xdr:colOff>1527025</xdr:colOff>
      <xdr:row>6</xdr:row>
      <xdr:rowOff>42334</xdr:rowOff>
    </xdr:to>
    <xdr:pic>
      <xdr:nvPicPr>
        <xdr:cNvPr id="2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033" y="239183"/>
          <a:ext cx="1090992" cy="702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view="pageBreakPreview" topLeftCell="B7" zoomScale="90" zoomScaleNormal="100" zoomScaleSheetLayoutView="90" workbookViewId="0">
      <selection activeCell="F21" sqref="F20:F21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40.42578125" customWidth="1"/>
    <col min="9" max="9" width="20" customWidth="1"/>
  </cols>
  <sheetData>
    <row r="1" spans="1:13" s="7" customFormat="1" ht="15.75" customHeight="1" x14ac:dyDescent="0.25">
      <c r="A1" s="29" t="s">
        <v>26</v>
      </c>
      <c r="B1" s="30"/>
      <c r="C1" s="30"/>
      <c r="D1" s="30"/>
      <c r="E1" s="30"/>
      <c r="F1" s="30"/>
      <c r="G1" s="31"/>
      <c r="H1" s="9"/>
      <c r="I1" s="9"/>
      <c r="J1" s="9"/>
      <c r="K1" s="9"/>
      <c r="L1" s="9"/>
      <c r="M1" s="9"/>
    </row>
    <row r="2" spans="1:13" s="7" customFormat="1" ht="12" customHeight="1" x14ac:dyDescent="0.25">
      <c r="A2" s="32" t="s">
        <v>27</v>
      </c>
      <c r="B2" s="20"/>
      <c r="C2" s="20"/>
      <c r="D2" s="20"/>
      <c r="E2" s="20"/>
      <c r="F2" s="20"/>
      <c r="G2" s="33"/>
      <c r="H2" s="9"/>
      <c r="I2" s="9"/>
      <c r="J2" s="9"/>
      <c r="K2" s="9"/>
      <c r="L2" s="9"/>
      <c r="M2" s="9"/>
    </row>
    <row r="3" spans="1:13" s="7" customFormat="1" ht="0.75" customHeight="1" x14ac:dyDescent="0.25">
      <c r="A3" s="34"/>
      <c r="B3" s="10"/>
      <c r="C3" s="10"/>
      <c r="D3" s="10"/>
      <c r="E3" s="10"/>
      <c r="F3" s="10"/>
      <c r="G3" s="35"/>
      <c r="H3" s="9"/>
      <c r="I3" s="9"/>
      <c r="J3" s="9"/>
      <c r="K3" s="9"/>
      <c r="L3" s="9"/>
      <c r="M3" s="9"/>
    </row>
    <row r="4" spans="1:13" s="7" customFormat="1" ht="14.25" customHeight="1" x14ac:dyDescent="0.25">
      <c r="A4" s="32" t="s">
        <v>28</v>
      </c>
      <c r="B4" s="20"/>
      <c r="C4" s="20"/>
      <c r="D4" s="20"/>
      <c r="E4" s="20"/>
      <c r="F4" s="20"/>
      <c r="G4" s="33"/>
      <c r="H4" s="9"/>
      <c r="I4" s="9"/>
      <c r="J4" s="9"/>
      <c r="K4" s="9"/>
      <c r="L4" s="9"/>
      <c r="M4" s="9"/>
    </row>
    <row r="5" spans="1:13" s="7" customFormat="1" ht="13.5" customHeight="1" x14ac:dyDescent="0.25">
      <c r="A5" s="34"/>
      <c r="B5" s="36"/>
      <c r="C5" s="36"/>
      <c r="D5" s="36"/>
      <c r="E5" s="36"/>
      <c r="F5" s="36"/>
      <c r="G5" s="37"/>
      <c r="H5" s="8"/>
      <c r="I5" s="8"/>
      <c r="J5" s="8"/>
      <c r="K5" s="8"/>
      <c r="L5" s="8"/>
      <c r="M5" s="8"/>
    </row>
    <row r="6" spans="1:13" s="7" customFormat="1" ht="15" customHeight="1" x14ac:dyDescent="0.25">
      <c r="A6" s="32" t="s">
        <v>29</v>
      </c>
      <c r="B6" s="20"/>
      <c r="C6" s="20"/>
      <c r="D6" s="20"/>
      <c r="E6" s="20"/>
      <c r="F6" s="20"/>
      <c r="G6" s="33"/>
      <c r="H6" s="10"/>
      <c r="I6" s="10"/>
      <c r="J6" s="10"/>
      <c r="K6" s="10"/>
      <c r="L6" s="10"/>
      <c r="M6" s="10"/>
    </row>
    <row r="7" spans="1:13" ht="15.75" thickBot="1" x14ac:dyDescent="0.3">
      <c r="A7" s="38"/>
      <c r="B7" s="39"/>
      <c r="C7" s="39"/>
      <c r="D7" s="39"/>
      <c r="E7" s="39"/>
      <c r="F7" s="39"/>
      <c r="G7" s="40"/>
    </row>
    <row r="8" spans="1:13" ht="15.75" thickBot="1" x14ac:dyDescent="0.3">
      <c r="A8" s="21" t="s">
        <v>0</v>
      </c>
      <c r="B8" s="23" t="s">
        <v>1</v>
      </c>
      <c r="C8" s="24"/>
      <c r="D8" s="24"/>
      <c r="E8" s="24"/>
      <c r="F8" s="25"/>
      <c r="G8" s="21" t="s">
        <v>2</v>
      </c>
    </row>
    <row r="9" spans="1:13" ht="26.25" thickBot="1" x14ac:dyDescent="0.3">
      <c r="A9" s="22"/>
      <c r="B9" s="6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22"/>
    </row>
    <row r="10" spans="1:13" x14ac:dyDescent="0.25">
      <c r="A10" s="11" t="s">
        <v>8</v>
      </c>
      <c r="B10" s="1">
        <f t="shared" ref="B10:F10" si="0">SUM(B12,B13,B14,B17,B18,B21)</f>
        <v>27246968.77</v>
      </c>
      <c r="C10" s="1">
        <f t="shared" si="0"/>
        <v>0</v>
      </c>
      <c r="D10" s="1">
        <f>D12+D14</f>
        <v>27246968.77</v>
      </c>
      <c r="E10" s="1">
        <f t="shared" si="0"/>
        <v>10980357.789999999</v>
      </c>
      <c r="F10" s="1">
        <v>10980357.789999999</v>
      </c>
      <c r="G10" s="1">
        <f>D10-E10</f>
        <v>16266610.98</v>
      </c>
    </row>
    <row r="11" spans="1:13" x14ac:dyDescent="0.25">
      <c r="A11" s="11"/>
      <c r="B11" s="2"/>
      <c r="C11" s="3"/>
      <c r="D11" s="3"/>
      <c r="E11" s="3"/>
      <c r="F11" s="3"/>
      <c r="G11" s="3"/>
    </row>
    <row r="12" spans="1:13" x14ac:dyDescent="0.25">
      <c r="A12" s="12" t="s">
        <v>9</v>
      </c>
      <c r="B12" s="4">
        <v>23542073.77</v>
      </c>
      <c r="C12" s="5">
        <v>0</v>
      </c>
      <c r="D12" s="4">
        <v>23542073.77</v>
      </c>
      <c r="E12" s="5">
        <f>9632102.79+9285</f>
        <v>9641387.7899999991</v>
      </c>
      <c r="F12" s="5">
        <v>9641387.7899999991</v>
      </c>
      <c r="G12" s="1">
        <f>D12-E12</f>
        <v>13900685.98</v>
      </c>
    </row>
    <row r="13" spans="1:13" x14ac:dyDescent="0.25">
      <c r="A13" s="12" t="s">
        <v>10</v>
      </c>
      <c r="B13" s="4">
        <v>0</v>
      </c>
      <c r="C13" s="5">
        <v>0</v>
      </c>
      <c r="D13" s="2">
        <f>SUM(B13:C13)</f>
        <v>0</v>
      </c>
      <c r="E13" s="5"/>
      <c r="F13" s="5">
        <v>0</v>
      </c>
      <c r="G13" s="2">
        <v>0</v>
      </c>
    </row>
    <row r="14" spans="1:13" x14ac:dyDescent="0.25">
      <c r="A14" s="12" t="s">
        <v>11</v>
      </c>
      <c r="B14" s="2">
        <f t="shared" ref="B14:F14" si="1">SUM(B15:B16)</f>
        <v>3704895</v>
      </c>
      <c r="C14" s="2">
        <f t="shared" si="1"/>
        <v>0</v>
      </c>
      <c r="D14" s="2">
        <f t="shared" si="1"/>
        <v>3704895</v>
      </c>
      <c r="E14" s="2">
        <f t="shared" si="1"/>
        <v>1338970</v>
      </c>
      <c r="F14" s="2">
        <f t="shared" ref="F14" si="2">SUM(F15:F16)</f>
        <v>1338970</v>
      </c>
      <c r="G14" s="1">
        <f>D14-E14</f>
        <v>2365925</v>
      </c>
    </row>
    <row r="15" spans="1:13" x14ac:dyDescent="0.25">
      <c r="A15" s="12" t="s">
        <v>12</v>
      </c>
      <c r="B15" s="15">
        <v>1021431</v>
      </c>
      <c r="C15" s="14">
        <v>0</v>
      </c>
      <c r="D15" s="16">
        <f t="shared" ref="D15:D21" si="3">SUM(B15:C15)</f>
        <v>1021431</v>
      </c>
      <c r="E15" s="14">
        <v>563241</v>
      </c>
      <c r="F15" s="14">
        <v>563241</v>
      </c>
      <c r="G15" s="28">
        <f t="shared" ref="G15:G16" si="4">D15-E15</f>
        <v>458190</v>
      </c>
    </row>
    <row r="16" spans="1:13" x14ac:dyDescent="0.25">
      <c r="A16" s="12" t="s">
        <v>13</v>
      </c>
      <c r="B16" s="15">
        <v>2683464</v>
      </c>
      <c r="C16" s="14">
        <v>0</v>
      </c>
      <c r="D16" s="16">
        <f t="shared" si="3"/>
        <v>2683464</v>
      </c>
      <c r="E16" s="14">
        <v>775729</v>
      </c>
      <c r="F16" s="14">
        <v>775729</v>
      </c>
      <c r="G16" s="28">
        <f t="shared" si="4"/>
        <v>1907735</v>
      </c>
    </row>
    <row r="17" spans="1:12" x14ac:dyDescent="0.25">
      <c r="A17" s="12" t="s">
        <v>14</v>
      </c>
      <c r="B17" s="4">
        <v>0</v>
      </c>
      <c r="C17" s="5">
        <v>0</v>
      </c>
      <c r="D17" s="3">
        <f t="shared" si="3"/>
        <v>0</v>
      </c>
      <c r="E17" s="5">
        <v>0</v>
      </c>
      <c r="F17" s="5">
        <v>0</v>
      </c>
      <c r="G17" s="3"/>
    </row>
    <row r="18" spans="1:12" ht="25.5" x14ac:dyDescent="0.25">
      <c r="A18" s="12" t="s">
        <v>15</v>
      </c>
      <c r="B18" s="2">
        <f>SUM(B19:B20)</f>
        <v>0</v>
      </c>
      <c r="C18" s="2">
        <f>SUM(C19:C20)</f>
        <v>0</v>
      </c>
      <c r="D18" s="3">
        <f t="shared" si="3"/>
        <v>0</v>
      </c>
      <c r="E18" s="2">
        <f>SUM(E19:E20)</f>
        <v>0</v>
      </c>
      <c r="F18" s="3">
        <f>SUM(F19:F20)</f>
        <v>0</v>
      </c>
      <c r="G18" s="3">
        <f t="shared" ref="G18:G21" si="5">D18-E18</f>
        <v>0</v>
      </c>
    </row>
    <row r="19" spans="1:12" x14ac:dyDescent="0.25">
      <c r="A19" s="12" t="s">
        <v>16</v>
      </c>
      <c r="B19" s="15">
        <v>0</v>
      </c>
      <c r="C19" s="15">
        <v>0</v>
      </c>
      <c r="D19" s="17">
        <f t="shared" si="3"/>
        <v>0</v>
      </c>
      <c r="E19" s="15">
        <v>0</v>
      </c>
      <c r="F19" s="15">
        <v>0</v>
      </c>
      <c r="G19" s="17">
        <f t="shared" si="5"/>
        <v>0</v>
      </c>
    </row>
    <row r="20" spans="1:12" x14ac:dyDescent="0.25">
      <c r="A20" s="12" t="s">
        <v>17</v>
      </c>
      <c r="B20" s="15">
        <v>0</v>
      </c>
      <c r="C20" s="15">
        <v>0</v>
      </c>
      <c r="D20" s="17">
        <f t="shared" si="3"/>
        <v>0</v>
      </c>
      <c r="E20" s="15">
        <v>0</v>
      </c>
      <c r="F20" s="15">
        <v>0</v>
      </c>
      <c r="G20" s="17">
        <f t="shared" si="5"/>
        <v>0</v>
      </c>
    </row>
    <row r="21" spans="1:12" x14ac:dyDescent="0.25">
      <c r="A21" s="12" t="s">
        <v>18</v>
      </c>
      <c r="B21" s="4">
        <v>0</v>
      </c>
      <c r="C21" s="4">
        <v>0</v>
      </c>
      <c r="D21" s="3">
        <f t="shared" si="3"/>
        <v>0</v>
      </c>
      <c r="E21" s="4">
        <v>0</v>
      </c>
      <c r="F21" s="4">
        <v>0</v>
      </c>
      <c r="G21" s="3">
        <f t="shared" si="5"/>
        <v>0</v>
      </c>
    </row>
    <row r="22" spans="1:12" x14ac:dyDescent="0.25">
      <c r="A22" s="12"/>
      <c r="B22" s="2"/>
      <c r="C22" s="3"/>
      <c r="D22" s="3"/>
      <c r="E22" s="3"/>
      <c r="F22" s="3"/>
      <c r="G22" s="3"/>
    </row>
    <row r="23" spans="1:12" x14ac:dyDescent="0.25">
      <c r="A23" s="11" t="s">
        <v>19</v>
      </c>
      <c r="B23" s="1">
        <f t="shared" ref="B23:G23" si="6">SUM(B25,B26,B27,B30,B31,B34)</f>
        <v>0</v>
      </c>
      <c r="C23" s="1">
        <f t="shared" si="6"/>
        <v>0</v>
      </c>
      <c r="D23" s="1">
        <f t="shared" si="6"/>
        <v>0</v>
      </c>
      <c r="E23" s="1">
        <f t="shared" si="6"/>
        <v>0</v>
      </c>
      <c r="F23" s="1">
        <f t="shared" si="6"/>
        <v>0</v>
      </c>
      <c r="G23" s="1">
        <f t="shared" si="6"/>
        <v>0</v>
      </c>
    </row>
    <row r="24" spans="1:12" x14ac:dyDescent="0.25">
      <c r="A24" s="11"/>
      <c r="B24" s="2"/>
      <c r="C24" s="3"/>
      <c r="D24" s="3"/>
      <c r="E24" s="3"/>
      <c r="F24" s="3"/>
      <c r="G24" s="3"/>
    </row>
    <row r="25" spans="1:12" x14ac:dyDescent="0.25">
      <c r="A25" s="12" t="s">
        <v>9</v>
      </c>
      <c r="B25" s="4">
        <v>0</v>
      </c>
      <c r="C25" s="5">
        <v>0</v>
      </c>
      <c r="D25" s="2">
        <f t="shared" ref="D25:D30" si="7">SUM(B25:C25)</f>
        <v>0</v>
      </c>
      <c r="E25" s="5">
        <v>0</v>
      </c>
      <c r="F25" s="5">
        <v>0</v>
      </c>
      <c r="G25" s="2">
        <f>D25-E25</f>
        <v>0</v>
      </c>
      <c r="L25">
        <v>10980</v>
      </c>
    </row>
    <row r="26" spans="1:12" x14ac:dyDescent="0.25">
      <c r="A26" s="12" t="s">
        <v>10</v>
      </c>
      <c r="B26" s="4">
        <v>0</v>
      </c>
      <c r="C26" s="5">
        <v>0</v>
      </c>
      <c r="D26" s="2">
        <f t="shared" si="7"/>
        <v>0</v>
      </c>
      <c r="E26" s="5">
        <v>0</v>
      </c>
      <c r="F26" s="5">
        <v>0</v>
      </c>
      <c r="G26" s="2">
        <f>D26-E26</f>
        <v>0</v>
      </c>
    </row>
    <row r="27" spans="1:12" x14ac:dyDescent="0.25">
      <c r="A27" s="12" t="s">
        <v>20</v>
      </c>
      <c r="B27" s="2">
        <f>SUM(B28:B29)</f>
        <v>0</v>
      </c>
      <c r="C27" s="2">
        <f>SUM(C28:C29)</f>
        <v>0</v>
      </c>
      <c r="D27" s="3">
        <f t="shared" si="7"/>
        <v>0</v>
      </c>
      <c r="E27" s="2">
        <f>SUM(E28:E29)</f>
        <v>0</v>
      </c>
      <c r="F27" s="2">
        <f>SUM(F28:F29)</f>
        <v>0</v>
      </c>
      <c r="G27" s="2">
        <f t="shared" ref="G27:G34" si="8">D27-E27</f>
        <v>0</v>
      </c>
    </row>
    <row r="28" spans="1:12" x14ac:dyDescent="0.25">
      <c r="A28" s="12" t="s">
        <v>21</v>
      </c>
      <c r="B28" s="15">
        <v>0</v>
      </c>
      <c r="C28" s="14">
        <v>0</v>
      </c>
      <c r="D28" s="17">
        <f t="shared" si="7"/>
        <v>0</v>
      </c>
      <c r="E28" s="14">
        <v>0</v>
      </c>
      <c r="F28" s="14">
        <v>0</v>
      </c>
      <c r="G28" s="16">
        <f t="shared" si="8"/>
        <v>0</v>
      </c>
      <c r="I28" s="27"/>
    </row>
    <row r="29" spans="1:12" x14ac:dyDescent="0.25">
      <c r="A29" s="12" t="s">
        <v>22</v>
      </c>
      <c r="B29" s="15">
        <v>0</v>
      </c>
      <c r="C29" s="14">
        <v>0</v>
      </c>
      <c r="D29" s="17">
        <f t="shared" si="7"/>
        <v>0</v>
      </c>
      <c r="E29" s="14">
        <v>0</v>
      </c>
      <c r="F29" s="14">
        <v>0</v>
      </c>
      <c r="G29" s="16">
        <f t="shared" si="8"/>
        <v>0</v>
      </c>
      <c r="I29" s="26"/>
    </row>
    <row r="30" spans="1:12" x14ac:dyDescent="0.25">
      <c r="A30" s="12" t="s">
        <v>14</v>
      </c>
      <c r="B30" s="4">
        <v>0</v>
      </c>
      <c r="C30" s="5">
        <v>0</v>
      </c>
      <c r="D30" s="3">
        <f t="shared" si="7"/>
        <v>0</v>
      </c>
      <c r="E30" s="5">
        <v>0</v>
      </c>
      <c r="F30" s="5">
        <v>0</v>
      </c>
      <c r="G30" s="2">
        <f t="shared" si="8"/>
        <v>0</v>
      </c>
      <c r="I30" s="26"/>
    </row>
    <row r="31" spans="1:12" ht="25.5" x14ac:dyDescent="0.25">
      <c r="A31" s="12" t="s">
        <v>15</v>
      </c>
      <c r="B31" s="2">
        <f>SUM(B32:B33)</f>
        <v>0</v>
      </c>
      <c r="C31" s="2">
        <f>SUM(C32:C33)</f>
        <v>0</v>
      </c>
      <c r="D31" s="2">
        <f>SUM(D32:D33)</f>
        <v>0</v>
      </c>
      <c r="E31" s="2">
        <f>SUM(E32:E33)</f>
        <v>0</v>
      </c>
      <c r="F31" s="2">
        <f>SUM(F32:F33)</f>
        <v>0</v>
      </c>
      <c r="G31" s="2">
        <f t="shared" si="8"/>
        <v>0</v>
      </c>
    </row>
    <row r="32" spans="1:12" x14ac:dyDescent="0.25">
      <c r="A32" s="12" t="s">
        <v>23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8"/>
        <v>0</v>
      </c>
    </row>
    <row r="33" spans="1:7" x14ac:dyDescent="0.25">
      <c r="A33" s="12" t="s">
        <v>24</v>
      </c>
      <c r="B33" s="15">
        <v>0</v>
      </c>
      <c r="C33" s="14">
        <v>0</v>
      </c>
      <c r="D33" s="16">
        <f>SUM(B33:C33)</f>
        <v>0</v>
      </c>
      <c r="E33" s="14">
        <v>0</v>
      </c>
      <c r="F33" s="14">
        <v>0</v>
      </c>
      <c r="G33" s="2">
        <f t="shared" si="8"/>
        <v>0</v>
      </c>
    </row>
    <row r="34" spans="1:7" x14ac:dyDescent="0.25">
      <c r="A34" s="12" t="s">
        <v>18</v>
      </c>
      <c r="B34" s="4">
        <v>0</v>
      </c>
      <c r="C34" s="5">
        <v>0</v>
      </c>
      <c r="D34" s="3">
        <f>SUM(B34:C34)</f>
        <v>0</v>
      </c>
      <c r="E34" s="5">
        <v>0</v>
      </c>
      <c r="F34" s="5">
        <v>0</v>
      </c>
      <c r="G34" s="2">
        <f t="shared" si="8"/>
        <v>0</v>
      </c>
    </row>
    <row r="35" spans="1:7" x14ac:dyDescent="0.25">
      <c r="A35" s="12"/>
      <c r="B35" s="2"/>
      <c r="C35" s="3"/>
      <c r="D35" s="3"/>
      <c r="E35" s="3"/>
      <c r="F35" s="3"/>
      <c r="G35" s="2"/>
    </row>
    <row r="36" spans="1:7" x14ac:dyDescent="0.25">
      <c r="A36" s="11" t="s">
        <v>25</v>
      </c>
      <c r="B36" s="1">
        <f>SUM(B10+B23)</f>
        <v>27246968.77</v>
      </c>
      <c r="C36" s="1">
        <f t="shared" ref="C36:G36" si="9">SUM(C10+C23)</f>
        <v>0</v>
      </c>
      <c r="D36" s="1">
        <f t="shared" si="9"/>
        <v>27246968.77</v>
      </c>
      <c r="E36" s="1">
        <f t="shared" si="9"/>
        <v>10980357.789999999</v>
      </c>
      <c r="F36" s="1">
        <f t="shared" si="9"/>
        <v>10980357.789999999</v>
      </c>
      <c r="G36" s="1">
        <f t="shared" si="9"/>
        <v>16266610.98</v>
      </c>
    </row>
    <row r="37" spans="1:7" ht="15.75" thickBot="1" x14ac:dyDescent="0.3">
      <c r="A37" s="13"/>
      <c r="B37" s="18"/>
      <c r="C37" s="19"/>
      <c r="D37" s="19"/>
      <c r="E37" s="19"/>
      <c r="F37" s="19"/>
      <c r="G37" s="19"/>
    </row>
    <row r="39" spans="1:7" ht="11.25" customHeight="1" x14ac:dyDescent="0.25"/>
  </sheetData>
  <mergeCells count="7">
    <mergeCell ref="A1:G1"/>
    <mergeCell ref="A2:G2"/>
    <mergeCell ref="A4:G4"/>
    <mergeCell ref="A6:G6"/>
    <mergeCell ref="A8:A9"/>
    <mergeCell ref="B8:F8"/>
    <mergeCell ref="G8:G9"/>
  </mergeCells>
  <pageMargins left="0.47" right="0.19" top="0.3" bottom="0.31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PARTICULAR</cp:lastModifiedBy>
  <cp:lastPrinted>2018-07-05T21:21:26Z</cp:lastPrinted>
  <dcterms:created xsi:type="dcterms:W3CDTF">2018-04-09T19:02:26Z</dcterms:created>
  <dcterms:modified xsi:type="dcterms:W3CDTF">2018-07-05T21:29:35Z</dcterms:modified>
</cp:coreProperties>
</file>